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IS\WEB FILES - DEBI KEMPLAND\FORMS &amp; PDFs\Accounts Payable\LIVE NOW BUT NOT ACCESSIBLE\"/>
    </mc:Choice>
  </mc:AlternateContent>
  <xr:revisionPtr revIDLastSave="0" documentId="8_{8720FEFE-EFF1-4273-AFAB-E73D79E924B9}" xr6:coauthVersionLast="47" xr6:coauthVersionMax="47" xr10:uidLastSave="{00000000-0000-0000-0000-000000000000}"/>
  <bookViews>
    <workbookView xWindow="-110" yWindow="-110" windowWidth="19420" windowHeight="10300" xr2:uid="{FC77FC20-2F08-4585-B3DB-8AE7A6BBE4EB}"/>
  </bookViews>
  <sheets>
    <sheet name="Travel Reimbursement Form 2025" sheetId="1" r:id="rId1"/>
    <sheet name="Travel Roster" sheetId="3" r:id="rId2"/>
    <sheet name="Instructions" sheetId="2" r:id="rId3"/>
  </sheets>
  <definedNames>
    <definedName name="_xlnm._FilterDatabase" localSheetId="0" hidden="1">'Travel Reimbursement Form 2025'!$A$1:$Q$47</definedName>
    <definedName name="_xlnm.Print_Area" localSheetId="0">'Travel Reimbursement Form 2025'!$A$1:$Q$116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1" l="1"/>
  <c r="N64" i="1"/>
  <c r="N66" i="1"/>
  <c r="N68" i="1"/>
  <c r="N70" i="1"/>
  <c r="N72" i="1"/>
  <c r="N74" i="1"/>
  <c r="N76" i="1"/>
  <c r="P76" i="1" s="1"/>
  <c r="N78" i="1"/>
  <c r="P78" i="1" s="1"/>
  <c r="N80" i="1"/>
  <c r="P80" i="1" s="1"/>
  <c r="N82" i="1"/>
  <c r="P82" i="1" s="1"/>
  <c r="N84" i="1"/>
  <c r="P84" i="1" s="1"/>
  <c r="N86" i="1"/>
  <c r="P86" i="1" s="1"/>
  <c r="N88" i="1"/>
  <c r="P88" i="1" s="1"/>
  <c r="N90" i="1"/>
  <c r="N92" i="1"/>
  <c r="N94" i="1"/>
  <c r="N96" i="1"/>
  <c r="N98" i="1"/>
  <c r="N100" i="1"/>
  <c r="P100" i="1" s="1"/>
  <c r="N102" i="1"/>
  <c r="P102" i="1" s="1"/>
  <c r="N104" i="1"/>
  <c r="P104" i="1" s="1"/>
  <c r="N106" i="1"/>
  <c r="P106" i="1" s="1"/>
  <c r="N108" i="1"/>
  <c r="P108" i="1" s="1"/>
  <c r="N110" i="1"/>
  <c r="P110" i="1" s="1"/>
  <c r="N112" i="1"/>
  <c r="P112" i="1" s="1"/>
  <c r="N60" i="1"/>
  <c r="P60" i="1" s="1"/>
  <c r="N22" i="1"/>
  <c r="P22" i="1" s="1"/>
  <c r="N24" i="1"/>
  <c r="P24" i="1" s="1"/>
  <c r="N26" i="1"/>
  <c r="P26" i="1" s="1"/>
  <c r="N28" i="1"/>
  <c r="P28" i="1" s="1"/>
  <c r="N30" i="1"/>
  <c r="P30" i="1" s="1"/>
  <c r="N32" i="1"/>
  <c r="P32" i="1" s="1"/>
  <c r="N34" i="1"/>
  <c r="P34" i="1" s="1"/>
  <c r="N36" i="1"/>
  <c r="P36" i="1" s="1"/>
  <c r="N38" i="1"/>
  <c r="P38" i="1" s="1"/>
  <c r="N40" i="1"/>
  <c r="P40" i="1" s="1"/>
  <c r="N42" i="1"/>
  <c r="P42" i="1" s="1"/>
  <c r="N44" i="1"/>
  <c r="P44" i="1" s="1"/>
  <c r="N46" i="1"/>
  <c r="P46" i="1" s="1"/>
  <c r="N20" i="1"/>
  <c r="P20" i="1" s="1"/>
  <c r="N18" i="1"/>
  <c r="P18" i="1" s="1"/>
  <c r="Q114" i="1"/>
  <c r="O49" i="1" s="1"/>
  <c r="P98" i="1"/>
  <c r="P96" i="1"/>
  <c r="P94" i="1"/>
  <c r="P92" i="1"/>
  <c r="P90" i="1"/>
  <c r="P74" i="1"/>
  <c r="P72" i="1"/>
  <c r="P70" i="1"/>
  <c r="P68" i="1"/>
  <c r="P66" i="1"/>
  <c r="P64" i="1"/>
  <c r="P62" i="1"/>
  <c r="F56" i="1"/>
  <c r="P114" i="1" l="1"/>
  <c r="O48" i="1" s="1"/>
  <c r="O50" i="1" s="1"/>
</calcChain>
</file>

<file path=xl/sharedStrings.xml><?xml version="1.0" encoding="utf-8"?>
<sst xmlns="http://schemas.openxmlformats.org/spreadsheetml/2006/main" count="116" uniqueCount="101">
  <si>
    <t>Travel Reimbursement</t>
  </si>
  <si>
    <t>PAYMENT INFORMATION</t>
  </si>
  <si>
    <t>Payee Legal Name:</t>
  </si>
  <si>
    <t>Phone Number:</t>
  </si>
  <si>
    <t>Address:</t>
  </si>
  <si>
    <t>SDSU Email:</t>
  </si>
  <si>
    <t>Other Email:</t>
  </si>
  <si>
    <t>If yes, enter Red/SDSU ID:</t>
  </si>
  <si>
    <t>Is payee a resident alien or US Citizen?        Yes        No   If no, additional documentation may be required. See instruction page for details.</t>
  </si>
  <si>
    <t>TRIP DETAILS</t>
  </si>
  <si>
    <t>Purpose of Travel:</t>
  </si>
  <si>
    <t>Destination(s):</t>
  </si>
  <si>
    <t xml:space="preserve">Remarks: </t>
  </si>
  <si>
    <t>DATE</t>
  </si>
  <si>
    <t>DESCRIPTION</t>
  </si>
  <si>
    <t>ALLOWED EXPENSES</t>
  </si>
  <si>
    <t>PAID BY SDSURF</t>
  </si>
  <si>
    <r>
      <rPr>
        <sz val="8"/>
        <rFont val="Arial"/>
        <family val="2"/>
      </rPr>
      <t>MM/DD/YY</t>
    </r>
    <r>
      <rPr>
        <i/>
        <sz val="8"/>
        <rFont val="Arial"/>
        <family val="2"/>
      </rPr>
      <t xml:space="preserve">
(a)</t>
    </r>
  </si>
  <si>
    <t>MEALS &amp; INCIDENTALS</t>
  </si>
  <si>
    <r>
      <t xml:space="preserve">LODGING
</t>
    </r>
    <r>
      <rPr>
        <i/>
        <sz val="8"/>
        <rFont val="Arial"/>
        <family val="2"/>
      </rPr>
      <t>(g)</t>
    </r>
  </si>
  <si>
    <r>
      <t xml:space="preserve">TRANS-PORTATION
</t>
    </r>
    <r>
      <rPr>
        <i/>
        <sz val="8"/>
        <rFont val="Arial"/>
        <family val="2"/>
      </rPr>
      <t>(h)</t>
    </r>
  </si>
  <si>
    <t>PRIVATE CAR</t>
  </si>
  <si>
    <r>
      <rPr>
        <sz val="8"/>
        <rFont val="Arial"/>
        <family val="2"/>
      </rPr>
      <t>OTHER EXPENSE</t>
    </r>
    <r>
      <rPr>
        <i/>
        <sz val="8"/>
        <rFont val="Arial"/>
        <family val="2"/>
      </rPr>
      <t xml:space="preserve">
(l)</t>
    </r>
  </si>
  <si>
    <r>
      <rPr>
        <sz val="8"/>
        <rFont val="Arial"/>
        <family val="2"/>
      </rPr>
      <t xml:space="preserve">SUB-TOTAL </t>
    </r>
    <r>
      <rPr>
        <i/>
        <sz val="8"/>
        <rFont val="Arial"/>
        <family val="2"/>
      </rPr>
      <t xml:space="preserve">
(m)</t>
    </r>
  </si>
  <si>
    <r>
      <rPr>
        <sz val="8"/>
        <rFont val="Arial"/>
        <family val="2"/>
      </rPr>
      <t xml:space="preserve"> PCARD OR PREPAID</t>
    </r>
    <r>
      <rPr>
        <i/>
        <sz val="8"/>
        <rFont val="Arial"/>
        <family val="2"/>
      </rPr>
      <t xml:space="preserve">
(n)</t>
    </r>
  </si>
  <si>
    <r>
      <t xml:space="preserve">BKFST 
</t>
    </r>
    <r>
      <rPr>
        <i/>
        <sz val="8"/>
        <rFont val="Arial"/>
        <family val="2"/>
      </rPr>
      <t>(c)</t>
    </r>
  </si>
  <si>
    <r>
      <t xml:space="preserve">LUNCH 
</t>
    </r>
    <r>
      <rPr>
        <i/>
        <sz val="8"/>
        <rFont val="Arial"/>
        <family val="2"/>
      </rPr>
      <t>(d)</t>
    </r>
  </si>
  <si>
    <r>
      <t xml:space="preserve">DINNER 
</t>
    </r>
    <r>
      <rPr>
        <i/>
        <sz val="8"/>
        <rFont val="Arial"/>
        <family val="2"/>
      </rPr>
      <t>(e)</t>
    </r>
  </si>
  <si>
    <r>
      <t xml:space="preserve">INCIDENTALS
</t>
    </r>
    <r>
      <rPr>
        <i/>
        <sz val="8"/>
        <rFont val="Arial"/>
        <family val="2"/>
      </rPr>
      <t>(f)</t>
    </r>
  </si>
  <si>
    <r>
      <t xml:space="preserve">NO. OF 
MILES
</t>
    </r>
    <r>
      <rPr>
        <i/>
        <sz val="8"/>
        <rFont val="Arial"/>
        <family val="2"/>
      </rPr>
      <t>(i)</t>
    </r>
  </si>
  <si>
    <r>
      <t xml:space="preserve">MILEAGE
</t>
    </r>
    <r>
      <rPr>
        <i/>
        <sz val="8"/>
        <rFont val="Arial"/>
        <family val="2"/>
      </rPr>
      <t>(k)</t>
    </r>
  </si>
  <si>
    <r>
      <rPr>
        <i/>
        <sz val="9"/>
        <rFont val="Aptos Narrow"/>
        <family val="2"/>
        <scheme val="minor"/>
      </rPr>
      <t xml:space="preserve">Certification: I certify that this travel claim accurately represents my travel expenses. I haven't been reimbursed from any other source, nor have I included expenses paid on my behalf. I have reduced my claim by all amounts advanced or prepaid via check request, purchase order, SDSURF Pcard, etc. For private car use, I also certify that I have a valid California driver's license, current vehicle registration, liability insurance meeting state requirements, and my vehicle is in safe mechanical condition per state law.     </t>
    </r>
    <r>
      <rPr>
        <b/>
        <sz val="9"/>
        <rFont val="Aptos Narrow"/>
        <family val="2"/>
        <scheme val="minor"/>
      </rPr>
      <t xml:space="preserve">                       </t>
    </r>
  </si>
  <si>
    <t>SUBTOTAL</t>
  </si>
  <si>
    <t>TOTAL AMOUNT 
CLAIMED ►►►</t>
  </si>
  <si>
    <t>Signature of Traveler: _______________________________</t>
  </si>
  <si>
    <t>Date: _______________</t>
  </si>
  <si>
    <r>
      <t>TRAVEL REIMBURSEMENT REQUEST</t>
    </r>
    <r>
      <rPr>
        <b/>
        <sz val="11"/>
        <color rgb="FFFF0000"/>
        <rFont val="Arial"/>
        <family val="2"/>
      </rPr>
      <t xml:space="preserve"> (PAGE 2)</t>
    </r>
  </si>
  <si>
    <t>Page</t>
  </si>
  <si>
    <t>of</t>
  </si>
  <si>
    <t>SUB-TOTAL 
(m)</t>
  </si>
  <si>
    <t xml:space="preserve"> PCARD OR PREPAID
(n)</t>
  </si>
  <si>
    <t>MILEAGE
(k)</t>
  </si>
  <si>
    <t>SUBTOTALS (included in page 1):</t>
  </si>
  <si>
    <t>SDSU RESEARCH FOUNDATION TRAVEL REIMBURSEMENT GUIDELINES</t>
  </si>
  <si>
    <t>Documentation Requirements</t>
  </si>
  <si>
    <t>• Receipts are required and shall be submitted for every item of expense with the following exceptions unless the grant/contract requires itemized receipts for all expenditures:</t>
  </si>
  <si>
    <t xml:space="preserve">  &gt; Bus, rapid transit, and ferry fares; bridge and road tolls, if expenditure is less than $75.</t>
  </si>
  <si>
    <t xml:space="preserve">  &gt; Ride share, taxi, or shuttle fares under $75 when used for official business.</t>
  </si>
  <si>
    <t xml:space="preserve">  &gt; All allowable and miscellaneous expenditures totaling less than $75.</t>
  </si>
  <si>
    <t xml:space="preserve">  &gt; Parking fees of $75 or less for any continuous period of parking.</t>
  </si>
  <si>
    <t>• Identify/describe miscellaneous expenses that do not require receipts; attach a separate sheet if needed.</t>
  </si>
  <si>
    <t>• For conference or meeting travel, attach a copy of registration or meeting/conference agenda.</t>
  </si>
  <si>
    <t>• Per diem claims require a conference or meeting agenda.</t>
  </si>
  <si>
    <t>• A $0 balance or “paid in full” should  be reflected on the documentation for flight itinerary, hotel folios, registration confirmation, and car rental documentation</t>
  </si>
  <si>
    <t>• Hospitality form is needed if food was purchased For other travelers based on SDSURF Hospitality policy.</t>
  </si>
  <si>
    <t>• Travel Roster is needed if the individual being reimbursed pays For any expenses For other travelers.</t>
  </si>
  <si>
    <t>• Currency conversion rates/bank statement is needed For each receipt with foreign currency. (i.e. OANDA rates).</t>
  </si>
  <si>
    <t>For per diem meal  rates, access the following websites for specific rates:</t>
  </si>
  <si>
    <t>Domestic (Continental US)</t>
  </si>
  <si>
    <t>https://www.gsa.gov/travel/plan-book/per-diem-rates</t>
  </si>
  <si>
    <t xml:space="preserve">Alaska, Hawaii and US territories </t>
  </si>
  <si>
    <t>https://www.travel.dod.mil/Travel-Transportation-Rates/Per-Diem/Per-Diem-Rate-Lookup/</t>
  </si>
  <si>
    <t>International</t>
  </si>
  <si>
    <t>https://aoprals.state.gov/web920/per_diem.asp</t>
  </si>
  <si>
    <t>Trip Information Details By Column:</t>
  </si>
  <si>
    <r>
      <rPr>
        <b/>
        <sz val="11"/>
        <rFont val="Aptos Narrow"/>
        <family val="2"/>
        <scheme val="minor"/>
      </rPr>
      <t>(a) Date</t>
    </r>
    <r>
      <rPr>
        <sz val="11"/>
        <rFont val="Aptos Narrow"/>
        <family val="2"/>
        <scheme val="minor"/>
      </rPr>
      <t>: Enter travel dates in MM/DD/YY format</t>
    </r>
  </si>
  <si>
    <r>
      <rPr>
        <b/>
        <sz val="11"/>
        <rFont val="Aptos Narrow"/>
        <family val="2"/>
        <scheme val="minor"/>
      </rPr>
      <t>(b) Description</t>
    </r>
    <r>
      <rPr>
        <sz val="11"/>
        <rFont val="Aptos Narrow"/>
        <family val="2"/>
        <scheme val="minor"/>
      </rPr>
      <t>: Detailed description of expense item(s); "Other" is not an acceptable description</t>
    </r>
  </si>
  <si>
    <r>
      <rPr>
        <b/>
        <sz val="11"/>
        <rFont val="Aptos Narrow"/>
        <family val="2"/>
        <scheme val="minor"/>
      </rPr>
      <t>(c-f) Per Diem MI&amp;E</t>
    </r>
    <r>
      <rPr>
        <sz val="11"/>
        <rFont val="Aptos Narrow"/>
        <family val="2"/>
        <scheme val="minor"/>
      </rPr>
      <t xml:space="preserve">: Enter per diem amounts by location for meals and incidentals for the dates travel. </t>
    </r>
  </si>
  <si>
    <r>
      <rPr>
        <b/>
        <sz val="11"/>
        <rFont val="Aptos Narrow"/>
        <family val="2"/>
        <scheme val="minor"/>
      </rPr>
      <t>(g) Lodging</t>
    </r>
    <r>
      <rPr>
        <sz val="11"/>
        <rFont val="Aptos Narrow"/>
        <family val="2"/>
        <scheme val="minor"/>
      </rPr>
      <t>: Lodging costs incurred during travel. Per policy, an itemized hotel folio or receipt is required.</t>
    </r>
  </si>
  <si>
    <r>
      <rPr>
        <b/>
        <sz val="11"/>
        <rFont val="Aptos Narrow"/>
        <family val="2"/>
        <scheme val="minor"/>
      </rPr>
      <t>(h) Transportation:</t>
    </r>
    <r>
      <rPr>
        <sz val="11"/>
        <rFont val="Aptos Narrow"/>
        <family val="2"/>
        <scheme val="minor"/>
      </rPr>
      <t xml:space="preserve"> Cost includes airfare, rideshare, taxi, bus, or shuttle fares</t>
    </r>
  </si>
  <si>
    <r>
      <rPr>
        <b/>
        <sz val="11"/>
        <rFont val="Aptos Narrow"/>
        <family val="2"/>
        <scheme val="minor"/>
      </rPr>
      <t>(i) No. of Miles:</t>
    </r>
    <r>
      <rPr>
        <sz val="11"/>
        <rFont val="Aptos Narrow"/>
        <family val="2"/>
        <scheme val="minor"/>
      </rPr>
      <t xml:space="preserve"> Enter number of miles driven for the day; Documention for start and end locations is required.</t>
    </r>
  </si>
  <si>
    <r>
      <rPr>
        <b/>
        <sz val="11"/>
        <rFont val="Aptos Narrow"/>
        <family val="2"/>
        <scheme val="minor"/>
      </rPr>
      <t>(k) Mileage:</t>
    </r>
    <r>
      <rPr>
        <sz val="11"/>
        <rFont val="Aptos Narrow"/>
        <family val="2"/>
        <scheme val="minor"/>
      </rPr>
      <t xml:space="preserve"> Calculates mileage cost using current SDSURF rates. </t>
    </r>
  </si>
  <si>
    <r>
      <rPr>
        <b/>
        <sz val="11"/>
        <rFont val="Aptos Narrow"/>
        <family val="2"/>
        <scheme val="minor"/>
      </rPr>
      <t>(l) Other Expenses:</t>
    </r>
    <r>
      <rPr>
        <sz val="11"/>
        <rFont val="Aptos Narrow"/>
        <family val="2"/>
        <scheme val="minor"/>
      </rPr>
      <t xml:space="preserve"> Enter amount of other expenses.</t>
    </r>
  </si>
  <si>
    <r>
      <rPr>
        <b/>
        <sz val="11"/>
        <rFont val="Aptos Narrow"/>
        <family val="2"/>
        <scheme val="minor"/>
      </rPr>
      <t>(m) Subtotal:</t>
    </r>
    <r>
      <rPr>
        <sz val="11"/>
        <rFont val="Aptos Narrow"/>
        <family val="2"/>
        <scheme val="minor"/>
      </rPr>
      <t xml:space="preserve"> Calculates daily total of allowed expenses.</t>
    </r>
  </si>
  <si>
    <r>
      <rPr>
        <b/>
        <sz val="11"/>
        <rFont val="Aptos Narrow"/>
        <family val="2"/>
        <scheme val="minor"/>
      </rPr>
      <t>(n) Pcard or Prepaid:</t>
    </r>
    <r>
      <rPr>
        <sz val="11"/>
        <rFont val="Aptos Narrow"/>
        <family val="2"/>
        <scheme val="minor"/>
      </rPr>
      <t xml:space="preserve"> Enter any prepaid or pcard payments associated with the trip.</t>
    </r>
  </si>
  <si>
    <t>Additional Information</t>
  </si>
  <si>
    <t xml:space="preserve">For fund and account related questions, contact your Sponsored Research Administrator. </t>
  </si>
  <si>
    <t>Payments or vendor onboarding related inquiries, contact Accounts Payable at sdsurfap@sdsu.edu</t>
  </si>
  <si>
    <t>ALL FUND ALLOCATION AND SIGNATURE AUTHORITY APPROVALS ARE COMPLETED IN EMBURSE CHROME RIVER</t>
  </si>
  <si>
    <r>
      <t xml:space="preserve">Travel day, per diem, or other explanations of expense
</t>
    </r>
    <r>
      <rPr>
        <i/>
        <sz val="8"/>
        <rFont val="Arial"/>
        <family val="2"/>
      </rPr>
      <t>(b)</t>
    </r>
  </si>
  <si>
    <t>TOTAL PREPAID</t>
  </si>
  <si>
    <t>Current approved SDSURF rate effective 01/01/25 = $.70 per mile; Prior approved SDSURF rate effective 01/01/24 - 12/31/24 = $.67 per mile</t>
  </si>
  <si>
    <t>No</t>
  </si>
  <si>
    <t xml:space="preserve">Are you an employee or a student of SDSU or SDSURF?        </t>
  </si>
  <si>
    <t>Yes</t>
  </si>
  <si>
    <t>SAN DIEGO STATE UNIVERSITY RESEARCH FOUNDATION</t>
  </si>
  <si>
    <t>TRAVEL ROSTER</t>
  </si>
  <si>
    <t>The Travel Roster form must be completed and returned with a Travel Reimbursement Request when submitting a travel reimbursement claim issued to an individual who is paying travel expenses on behalf of multiple travelers.</t>
  </si>
  <si>
    <t>Advance Issued To:</t>
  </si>
  <si>
    <t>Purpose of Trip:</t>
  </si>
  <si>
    <t>Reason for consolidating advances:</t>
  </si>
  <si>
    <t>Total Amount of Advance:</t>
  </si>
  <si>
    <t>Date of Advance:</t>
  </si>
  <si>
    <t>Number of People Traveling:</t>
  </si>
  <si>
    <t>I certify that I attended the above-referenced trip, that the person referenced above incurred the reported costs on my behalf, and that I have not submitted a separate reimbursement request for expenses.</t>
  </si>
  <si>
    <t>Name of Traveler (please print)</t>
  </si>
  <si>
    <t>Signature of Traveler</t>
  </si>
  <si>
    <r>
      <t xml:space="preserve">Travel day, per diem, or other explanations of expense)
</t>
    </r>
    <r>
      <rPr>
        <i/>
        <sz val="8"/>
        <rFont val="Arial"/>
        <family val="2"/>
      </rPr>
      <t>(b)</t>
    </r>
  </si>
  <si>
    <t>Payee's Legal Name:</t>
  </si>
  <si>
    <r>
      <t>This form must be submitted in Emburse Invoice for payment processing. Payments to SDSU/SDSURF employees or students must be made via direct bank deposit. Checks can only be mailed to the payee's listed U.S. address.</t>
    </r>
    <r>
      <rPr>
        <sz val="9"/>
        <color rgb="FFC0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DO NOT USE this form if you are an SDSURF employee. All travel expense claim for SDSURF employees must be submitted through Emburse Expense.</t>
    </r>
  </si>
  <si>
    <t xml:space="preserve">ALL FUND ALLOCATION AND SIGNATURE AUTHORITY APPROVALS ARE COMPLETED IN EMBURSE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</si>
</sst>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43" x14ac:knownFonts="1">
    <font>
      <sz val="10"/>
      <name val="Helv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0"/>
      <name val="Helv"/>
    </font>
    <font>
      <sz val="10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8"/>
      <name val="Helv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9"/>
      <name val="Aptos Narrow"/>
      <family val="2"/>
      <scheme val="minor"/>
    </font>
    <font>
      <i/>
      <sz val="9"/>
      <name val="Aptos Narrow"/>
      <family val="2"/>
      <scheme val="minor"/>
    </font>
    <font>
      <b/>
      <sz val="10"/>
      <name val="Arial"/>
      <family val="2"/>
    </font>
    <font>
      <b/>
      <sz val="14"/>
      <color rgb="FF3333FF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9"/>
      <name val="Helv"/>
    </font>
    <font>
      <b/>
      <sz val="10"/>
      <color rgb="FF3333FF"/>
      <name val="Arial"/>
      <family val="2"/>
    </font>
    <font>
      <u/>
      <sz val="10"/>
      <color theme="10"/>
      <name val="Helv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b/>
      <sz val="8"/>
      <name val="Aptos Narrow"/>
      <family val="2"/>
      <scheme val="minor"/>
    </font>
    <font>
      <sz val="8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u/>
      <sz val="10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</cellStyleXfs>
  <cellXfs count="181">
    <xf numFmtId="0" fontId="0" fillId="0" borderId="0" xfId="0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quotePrefix="1" applyFont="1" applyAlignment="1">
      <alignment vertical="top" wrapText="1"/>
    </xf>
    <xf numFmtId="0" fontId="27" fillId="0" borderId="0" xfId="0" quotePrefix="1" applyFont="1" applyAlignment="1">
      <alignment vertical="center"/>
    </xf>
    <xf numFmtId="0" fontId="30" fillId="0" borderId="0" xfId="0" quotePrefix="1" applyFont="1" applyAlignment="1">
      <alignment vertical="center" wrapText="1"/>
    </xf>
    <xf numFmtId="0" fontId="29" fillId="0" borderId="0" xfId="0" quotePrefix="1" applyFont="1" applyAlignment="1">
      <alignment vertical="center" wrapText="1"/>
    </xf>
    <xf numFmtId="0" fontId="30" fillId="0" borderId="0" xfId="0" quotePrefix="1" applyFont="1" applyAlignment="1">
      <alignment vertical="center"/>
    </xf>
    <xf numFmtId="0" fontId="32" fillId="0" borderId="0" xfId="3" applyFont="1" applyBorder="1" applyAlignment="1">
      <alignment vertical="center"/>
    </xf>
    <xf numFmtId="0" fontId="27" fillId="0" borderId="0" xfId="0" applyFont="1" applyAlignment="1">
      <alignment vertical="center"/>
    </xf>
    <xf numFmtId="0" fontId="33" fillId="0" borderId="0" xfId="3" applyFont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3" quotePrefix="1" applyFont="1" applyBorder="1" applyAlignment="1">
      <alignment vertical="center" wrapText="1"/>
    </xf>
    <xf numFmtId="0" fontId="32" fillId="0" borderId="0" xfId="3" quotePrefix="1" applyFont="1" applyBorder="1" applyAlignment="1">
      <alignment vertical="center"/>
    </xf>
    <xf numFmtId="0" fontId="31" fillId="0" borderId="0" xfId="0" applyFont="1"/>
    <xf numFmtId="0" fontId="29" fillId="0" borderId="0" xfId="0" quotePrefix="1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9" fontId="35" fillId="0" borderId="0" xfId="0" applyNumberFormat="1" applyFont="1"/>
    <xf numFmtId="0" fontId="0" fillId="0" borderId="0" xfId="0" applyAlignment="1">
      <alignment vertical="top" wrapText="1"/>
    </xf>
    <xf numFmtId="0" fontId="18" fillId="0" borderId="30" xfId="0" applyFont="1" applyBorder="1" applyAlignment="1">
      <alignment vertical="center" wrapText="1"/>
    </xf>
    <xf numFmtId="0" fontId="18" fillId="0" borderId="31" xfId="0" applyFont="1" applyBorder="1" applyAlignment="1">
      <alignment vertical="top" wrapText="1"/>
    </xf>
    <xf numFmtId="0" fontId="38" fillId="0" borderId="0" xfId="0" applyFont="1"/>
    <xf numFmtId="0" fontId="4" fillId="0" borderId="3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40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2" applyFont="1" applyProtection="1">
      <protection locked="0"/>
    </xf>
    <xf numFmtId="0" fontId="9" fillId="0" borderId="0" xfId="2" applyFont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8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locked="0"/>
    </xf>
    <xf numFmtId="0" fontId="5" fillId="0" borderId="0" xfId="2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4" fillId="0" borderId="21" xfId="0" applyFont="1" applyBorder="1" applyAlignment="1" applyProtection="1">
      <alignment vertical="center"/>
      <protection locked="0"/>
    </xf>
    <xf numFmtId="164" fontId="11" fillId="0" borderId="22" xfId="0" applyNumberFormat="1" applyFont="1" applyBorder="1" applyAlignment="1" applyProtection="1">
      <alignment horizontal="right" vertical="center"/>
      <protection locked="0"/>
    </xf>
    <xf numFmtId="44" fontId="11" fillId="0" borderId="0" xfId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44" fontId="19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/>
      <protection locked="0"/>
    </xf>
    <xf numFmtId="0" fontId="23" fillId="0" borderId="27" xfId="0" applyFont="1" applyBorder="1" applyAlignment="1" applyProtection="1">
      <alignment vertical="top"/>
      <protection locked="0"/>
    </xf>
    <xf numFmtId="0" fontId="23" fillId="0" borderId="0" xfId="0" applyFont="1" applyAlignment="1" applyProtection="1">
      <alignment horizontal="center" vertical="top"/>
      <protection locked="0"/>
    </xf>
    <xf numFmtId="0" fontId="24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164" fontId="25" fillId="4" borderId="28" xfId="0" applyNumberFormat="1" applyFont="1" applyFill="1" applyBorder="1" applyAlignment="1">
      <alignment horizontal="center" wrapText="1"/>
    </xf>
    <xf numFmtId="164" fontId="4" fillId="0" borderId="29" xfId="0" applyNumberFormat="1" applyFont="1" applyBorder="1" applyAlignment="1">
      <alignment horizontal="center" wrapText="1"/>
    </xf>
    <xf numFmtId="0" fontId="41" fillId="0" borderId="0" xfId="3" quotePrefix="1" applyFont="1" applyBorder="1" applyAlignment="1">
      <alignment vertical="center"/>
    </xf>
    <xf numFmtId="0" fontId="2" fillId="0" borderId="0" xfId="2" applyFont="1" applyAlignment="1" applyProtection="1">
      <alignment horizontal="right" vertical="top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8" fillId="2" borderId="0" xfId="2" applyFont="1" applyFill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0" xfId="2" applyFont="1" applyAlignment="1" applyProtection="1">
      <alignment horizontal="right"/>
      <protection locked="0"/>
    </xf>
    <xf numFmtId="0" fontId="10" fillId="0" borderId="1" xfId="2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left"/>
      <protection locked="0"/>
    </xf>
    <xf numFmtId="0" fontId="5" fillId="0" borderId="3" xfId="2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 wrapText="1"/>
      <protection locked="0"/>
    </xf>
    <xf numFmtId="165" fontId="11" fillId="0" borderId="4" xfId="0" applyNumberFormat="1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4" fontId="11" fillId="0" borderId="4" xfId="0" applyNumberFormat="1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12" xfId="0" applyFont="1" applyBorder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13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wrapText="1"/>
      <protection locked="0"/>
    </xf>
    <xf numFmtId="0" fontId="15" fillId="0" borderId="14" xfId="0" applyFont="1" applyBorder="1" applyAlignment="1" applyProtection="1">
      <alignment horizontal="center" wrapText="1"/>
      <protection locked="0"/>
    </xf>
    <xf numFmtId="4" fontId="11" fillId="0" borderId="5" xfId="0" applyNumberFormat="1" applyFont="1" applyBorder="1" applyAlignment="1" applyProtection="1">
      <alignment horizontal="center"/>
      <protection locked="0"/>
    </xf>
    <xf numFmtId="2" fontId="11" fillId="0" borderId="4" xfId="0" applyNumberFormat="1" applyFont="1" applyBorder="1" applyAlignment="1" applyProtection="1">
      <alignment horizontal="center"/>
      <protection locked="0"/>
    </xf>
    <xf numFmtId="2" fontId="11" fillId="3" borderId="6" xfId="0" applyNumberFormat="1" applyFont="1" applyFill="1" applyBorder="1" applyAlignment="1">
      <alignment horizontal="center"/>
    </xf>
    <xf numFmtId="2" fontId="11" fillId="4" borderId="17" xfId="0" applyNumberFormat="1" applyFont="1" applyFill="1" applyBorder="1" applyAlignment="1">
      <alignment horizontal="center"/>
    </xf>
    <xf numFmtId="4" fontId="11" fillId="0" borderId="6" xfId="0" applyNumberFormat="1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164" fontId="15" fillId="0" borderId="5" xfId="0" applyNumberFormat="1" applyFont="1" applyBorder="1" applyAlignment="1" applyProtection="1">
      <alignment horizontal="center" vertical="center"/>
      <protection locked="0"/>
    </xf>
    <xf numFmtId="164" fontId="15" fillId="0" borderId="6" xfId="0" applyNumberFormat="1" applyFont="1" applyBorder="1" applyAlignment="1" applyProtection="1">
      <alignment horizontal="center" vertical="center"/>
      <protection locked="0"/>
    </xf>
    <xf numFmtId="4" fontId="11" fillId="0" borderId="9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>
      <alignment horizontal="left" vertical="top"/>
    </xf>
    <xf numFmtId="0" fontId="5" fillId="0" borderId="0" xfId="2" applyFont="1" applyAlignment="1" applyProtection="1">
      <alignment horizontal="right"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4" fontId="11" fillId="0" borderId="18" xfId="0" applyNumberFormat="1" applyFont="1" applyBorder="1" applyAlignment="1" applyProtection="1">
      <alignment horizontal="center"/>
      <protection locked="0"/>
    </xf>
    <xf numFmtId="4" fontId="11" fillId="0" borderId="19" xfId="0" applyNumberFormat="1" applyFont="1" applyBorder="1" applyAlignment="1" applyProtection="1">
      <alignment horizontal="center"/>
      <protection locked="0"/>
    </xf>
    <xf numFmtId="2" fontId="11" fillId="4" borderId="20" xfId="0" applyNumberFormat="1" applyFont="1" applyFill="1" applyBorder="1" applyAlignment="1">
      <alignment horizontal="center"/>
    </xf>
    <xf numFmtId="0" fontId="16" fillId="3" borderId="3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Alignment="1" applyProtection="1">
      <alignment horizontal="left" vertical="top" wrapText="1"/>
      <protection locked="0"/>
    </xf>
    <xf numFmtId="44" fontId="11" fillId="0" borderId="22" xfId="1" applyFont="1" applyFill="1" applyBorder="1" applyAlignment="1" applyProtection="1">
      <alignment horizontal="center" vertical="center"/>
    </xf>
    <xf numFmtId="44" fontId="11" fillId="0" borderId="23" xfId="1" applyFont="1" applyFill="1" applyBorder="1" applyAlignment="1" applyProtection="1">
      <alignment horizontal="center" vertical="center"/>
    </xf>
    <xf numFmtId="44" fontId="11" fillId="0" borderId="25" xfId="1" applyFont="1" applyFill="1" applyBorder="1" applyAlignment="1" applyProtection="1">
      <alignment horizontal="center" vertical="center"/>
    </xf>
    <xf numFmtId="44" fontId="11" fillId="0" borderId="26" xfId="1" applyFont="1" applyFill="1" applyBorder="1" applyAlignment="1" applyProtection="1">
      <alignment horizontal="center" vertical="center"/>
    </xf>
    <xf numFmtId="0" fontId="18" fillId="5" borderId="21" xfId="0" applyFont="1" applyFill="1" applyBorder="1" applyAlignment="1" applyProtection="1">
      <alignment horizontal="center" vertical="center" wrapText="1"/>
      <protection locked="0"/>
    </xf>
    <xf numFmtId="0" fontId="18" fillId="5" borderId="22" xfId="0" applyFont="1" applyFill="1" applyBorder="1" applyAlignment="1" applyProtection="1">
      <alignment horizontal="center" vertical="center" wrapText="1"/>
      <protection locked="0"/>
    </xf>
    <xf numFmtId="0" fontId="18" fillId="5" borderId="24" xfId="0" applyFont="1" applyFill="1" applyBorder="1" applyAlignment="1" applyProtection="1">
      <alignment horizontal="center" vertical="center" wrapText="1"/>
      <protection locked="0"/>
    </xf>
    <xf numFmtId="0" fontId="18" fillId="5" borderId="25" xfId="0" applyFont="1" applyFill="1" applyBorder="1" applyAlignment="1" applyProtection="1">
      <alignment horizontal="center" vertical="center" wrapText="1"/>
      <protection locked="0"/>
    </xf>
    <xf numFmtId="44" fontId="19" fillId="5" borderId="22" xfId="0" applyNumberFormat="1" applyFont="1" applyFill="1" applyBorder="1" applyAlignment="1">
      <alignment horizontal="center" vertical="center" wrapText="1"/>
    </xf>
    <xf numFmtId="44" fontId="19" fillId="5" borderId="23" xfId="0" applyNumberFormat="1" applyFont="1" applyFill="1" applyBorder="1" applyAlignment="1">
      <alignment horizontal="center" vertical="center" wrapText="1"/>
    </xf>
    <xf numFmtId="44" fontId="19" fillId="5" borderId="25" xfId="0" applyNumberFormat="1" applyFont="1" applyFill="1" applyBorder="1" applyAlignment="1">
      <alignment horizontal="center" vertical="center" wrapText="1"/>
    </xf>
    <xf numFmtId="44" fontId="19" fillId="5" borderId="26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/>
      <protection locked="0"/>
    </xf>
    <xf numFmtId="165" fontId="11" fillId="0" borderId="3" xfId="0" applyNumberFormat="1" applyFont="1" applyBorder="1" applyAlignment="1" applyProtection="1">
      <alignment horizontal="center"/>
      <protection locked="0"/>
    </xf>
    <xf numFmtId="165" fontId="11" fillId="0" borderId="7" xfId="0" applyNumberFormat="1" applyFont="1" applyBorder="1" applyAlignment="1" applyProtection="1">
      <alignment horizontal="center"/>
      <protection locked="0"/>
    </xf>
    <xf numFmtId="165" fontId="11" fillId="0" borderId="12" xfId="0" applyNumberFormat="1" applyFont="1" applyBorder="1" applyAlignment="1" applyProtection="1">
      <alignment horizontal="center"/>
      <protection locked="0"/>
    </xf>
    <xf numFmtId="165" fontId="11" fillId="0" borderId="1" xfId="0" applyNumberFormat="1" applyFont="1" applyBorder="1" applyAlignment="1" applyProtection="1">
      <alignment horizontal="center"/>
      <protection locked="0"/>
    </xf>
    <xf numFmtId="165" fontId="11" fillId="0" borderId="13" xfId="0" applyNumberFormat="1" applyFont="1" applyBorder="1" applyAlignment="1" applyProtection="1">
      <alignment horizontal="center"/>
      <protection locked="0"/>
    </xf>
    <xf numFmtId="4" fontId="11" fillId="0" borderId="14" xfId="0" applyNumberFormat="1" applyFont="1" applyBorder="1" applyAlignment="1" applyProtection="1">
      <alignment horizontal="center"/>
      <protection locked="0"/>
    </xf>
    <xf numFmtId="2" fontId="11" fillId="0" borderId="8" xfId="0" applyNumberFormat="1" applyFont="1" applyBorder="1" applyAlignment="1" applyProtection="1">
      <alignment horizontal="center"/>
      <protection locked="0"/>
    </xf>
    <xf numFmtId="2" fontId="11" fillId="0" borderId="12" xfId="0" applyNumberFormat="1" applyFont="1" applyBorder="1" applyAlignment="1" applyProtection="1">
      <alignment horizontal="center"/>
      <protection locked="0"/>
    </xf>
    <xf numFmtId="2" fontId="11" fillId="0" borderId="9" xfId="0" applyNumberFormat="1" applyFon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2" fontId="11" fillId="4" borderId="15" xfId="0" applyNumberFormat="1" applyFont="1" applyFill="1" applyBorder="1" applyAlignment="1">
      <alignment horizontal="center"/>
    </xf>
    <xf numFmtId="2" fontId="11" fillId="0" borderId="5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3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36" fillId="0" borderId="0" xfId="0" applyFont="1"/>
    <xf numFmtId="0" fontId="37" fillId="0" borderId="0" xfId="0" applyFont="1"/>
    <xf numFmtId="0" fontId="15" fillId="0" borderId="0" xfId="0" applyFont="1" applyAlignment="1">
      <alignment vertical="top" wrapText="1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38" fillId="0" borderId="31" xfId="0" applyFont="1" applyBorder="1" applyAlignment="1">
      <alignment vertical="top" wrapText="1"/>
    </xf>
    <xf numFmtId="0" fontId="38" fillId="0" borderId="32" xfId="0" applyFont="1" applyBorder="1" applyAlignment="1">
      <alignment vertical="top" wrapText="1"/>
    </xf>
    <xf numFmtId="0" fontId="18" fillId="0" borderId="31" xfId="0" applyFont="1" applyBorder="1" applyAlignment="1">
      <alignment vertical="top" wrapText="1"/>
    </xf>
    <xf numFmtId="0" fontId="18" fillId="0" borderId="33" xfId="0" applyFont="1" applyBorder="1" applyAlignment="1">
      <alignment vertical="top" wrapText="1"/>
    </xf>
    <xf numFmtId="0" fontId="18" fillId="0" borderId="32" xfId="0" applyFont="1" applyBorder="1" applyAlignment="1">
      <alignment vertical="top" wrapText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0" fontId="42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 2" xfId="2" xr:uid="{7D212A76-0E7D-4DB8-BAE4-E23BFBF1A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362418</xdr:colOff>
      <xdr:row>1</xdr:row>
      <xdr:rowOff>229503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2A99D-8B5C-43BB-858F-69D690C28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5038" cy="381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510540</xdr:colOff>
      <xdr:row>8</xdr:row>
      <xdr:rowOff>76200</xdr:rowOff>
    </xdr:from>
    <xdr:to>
      <xdr:col>9</xdr:col>
      <xdr:colOff>655320</xdr:colOff>
      <xdr:row>8</xdr:row>
      <xdr:rowOff>205740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37321B5-DFE5-6D24-F4F9-58A720D65090}"/>
            </a:ext>
          </a:extLst>
        </xdr:cNvPr>
        <xdr:cNvSpPr/>
      </xdr:nvSpPr>
      <xdr:spPr>
        <a:xfrm>
          <a:off x="3360420" y="1790700"/>
          <a:ext cx="144780" cy="12954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358140</xdr:colOff>
      <xdr:row>8</xdr:row>
      <xdr:rowOff>76200</xdr:rowOff>
    </xdr:from>
    <xdr:to>
      <xdr:col>10</xdr:col>
      <xdr:colOff>502920</xdr:colOff>
      <xdr:row>8</xdr:row>
      <xdr:rowOff>205740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2CF5265-2D7D-4E1D-BA3E-B57D6CB9FE5C}"/>
            </a:ext>
          </a:extLst>
        </xdr:cNvPr>
        <xdr:cNvSpPr/>
      </xdr:nvSpPr>
      <xdr:spPr>
        <a:xfrm>
          <a:off x="3893820" y="1790700"/>
          <a:ext cx="144780" cy="12954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207095</xdr:colOff>
      <xdr:row>9</xdr:row>
      <xdr:rowOff>141815</xdr:rowOff>
    </xdr:from>
    <xdr:to>
      <xdr:col>8</xdr:col>
      <xdr:colOff>321650</xdr:colOff>
      <xdr:row>9</xdr:row>
      <xdr:rowOff>260687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6B1C8B3-47D0-430B-9AC3-891187C80E7C}"/>
            </a:ext>
          </a:extLst>
        </xdr:cNvPr>
        <xdr:cNvSpPr>
          <a:spLocks noChangeAspect="1"/>
        </xdr:cNvSpPr>
      </xdr:nvSpPr>
      <xdr:spPr>
        <a:xfrm>
          <a:off x="2598165" y="2083638"/>
          <a:ext cx="114555" cy="1188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224790</xdr:colOff>
      <xdr:row>9</xdr:row>
      <xdr:rowOff>142875</xdr:rowOff>
    </xdr:from>
    <xdr:to>
      <xdr:col>7</xdr:col>
      <xdr:colOff>339345</xdr:colOff>
      <xdr:row>9</xdr:row>
      <xdr:rowOff>254127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866FED2-92A7-4AE6-954A-616B29D65680}"/>
            </a:ext>
          </a:extLst>
        </xdr:cNvPr>
        <xdr:cNvSpPr>
          <a:spLocks noChangeAspect="1"/>
        </xdr:cNvSpPr>
      </xdr:nvSpPr>
      <xdr:spPr>
        <a:xfrm>
          <a:off x="2148840" y="2085975"/>
          <a:ext cx="114555" cy="1112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hyperlink" Target="https://www.travel.dod.mil/Travel-Transportation-Rates/Per-Diem/Per-Diem-Rate-Lookup/" TargetMode="External"/><Relationship Id="rId1" Type="http://schemas.openxmlformats.org/officeDocument/2006/relationships/hyperlink" Target="https://www.gsa.gov/travel/plan-book/per-diem-rates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CA7F-4A57-468C-968C-6EC194649D0A}">
  <dimension ref="A1:CG155"/>
  <sheetViews>
    <sheetView showGridLines="0" tabSelected="1" view="pageLayout" zoomScaleNormal="100" workbookViewId="0">
      <selection activeCell="P55" sqref="A54:Q55"/>
    </sheetView>
  </sheetViews>
  <sheetFormatPr defaultColWidth="8.36328125" defaultRowHeight="13" x14ac:dyDescent="0.3"/>
  <cols>
    <col min="1" max="2" width="2.453125" style="31" customWidth="1"/>
    <col min="3" max="3" width="4" style="31" customWidth="1"/>
    <col min="4" max="4" width="4.6328125" style="31" customWidth="1"/>
    <col min="5" max="5" width="3.54296875" style="31" customWidth="1"/>
    <col min="6" max="6" width="3.6328125" style="31" customWidth="1"/>
    <col min="7" max="9" width="6.6328125" style="31" customWidth="1"/>
    <col min="10" max="10" width="9.81640625" style="31" customWidth="1"/>
    <col min="11" max="11" width="7.54296875" style="31" customWidth="1"/>
    <col min="12" max="12" width="8.90625" style="31" customWidth="1"/>
    <col min="13" max="13" width="8.36328125" style="31" customWidth="1"/>
    <col min="14" max="14" width="7.81640625" style="31" customWidth="1"/>
    <col min="15" max="15" width="8.36328125" style="31" customWidth="1"/>
    <col min="16" max="16" width="7.54296875" style="31" customWidth="1"/>
    <col min="17" max="17" width="7.6328125" style="31" customWidth="1"/>
    <col min="18" max="16384" width="8.36328125" style="31"/>
  </cols>
  <sheetData>
    <row r="1" spans="1:85" s="32" customFormat="1" ht="12.5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</row>
    <row r="2" spans="1:85" s="32" customFormat="1" ht="21" customHeight="1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</row>
    <row r="3" spans="1:85" s="32" customFormat="1" ht="18.75" customHeight="1" x14ac:dyDescent="0.3">
      <c r="A3" s="72" t="s">
        <v>99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</row>
    <row r="4" spans="1:85" s="32" customFormat="1" ht="19.25" customHeight="1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</row>
    <row r="5" spans="1:85" s="32" customFormat="1" ht="14.25" customHeight="1" x14ac:dyDescent="0.3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</row>
    <row r="6" spans="1:85" s="32" customFormat="1" ht="16.75" customHeight="1" x14ac:dyDescent="0.3">
      <c r="A6" s="33" t="s">
        <v>2</v>
      </c>
      <c r="B6" s="33"/>
      <c r="C6" s="34"/>
      <c r="D6" s="33"/>
      <c r="E6" s="33"/>
      <c r="F6" s="74"/>
      <c r="G6" s="74"/>
      <c r="H6" s="74"/>
      <c r="I6" s="74"/>
      <c r="J6" s="74"/>
      <c r="K6" s="74"/>
      <c r="L6" s="74"/>
      <c r="M6" s="75" t="s">
        <v>3</v>
      </c>
      <c r="N6" s="75"/>
      <c r="O6" s="76"/>
      <c r="P6" s="76"/>
      <c r="Q6" s="7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</row>
    <row r="7" spans="1:85" s="32" customFormat="1" ht="16.75" customHeight="1" x14ac:dyDescent="0.3">
      <c r="A7" s="33" t="s">
        <v>4</v>
      </c>
      <c r="B7" s="33"/>
      <c r="C7" s="3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</row>
    <row r="8" spans="1:85" s="32" customFormat="1" ht="16.75" customHeight="1" x14ac:dyDescent="0.3">
      <c r="A8" s="33" t="s">
        <v>5</v>
      </c>
      <c r="B8" s="33"/>
      <c r="C8" s="37"/>
      <c r="D8" s="38"/>
      <c r="E8" s="84"/>
      <c r="F8" s="84"/>
      <c r="G8" s="84"/>
      <c r="H8" s="84"/>
      <c r="I8" s="84"/>
      <c r="J8" s="84"/>
      <c r="K8" s="84"/>
      <c r="L8" s="84"/>
      <c r="M8" s="85" t="s">
        <v>6</v>
      </c>
      <c r="N8" s="85"/>
      <c r="O8" s="76"/>
      <c r="P8" s="76"/>
      <c r="Q8" s="7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</row>
    <row r="9" spans="1:85" s="32" customFormat="1" ht="18.649999999999999" customHeight="1" x14ac:dyDescent="0.3">
      <c r="A9" s="33" t="s">
        <v>83</v>
      </c>
      <c r="B9" s="33"/>
      <c r="C9" s="34"/>
      <c r="D9" s="33"/>
      <c r="E9" s="33"/>
      <c r="F9" s="33"/>
      <c r="G9" s="33"/>
      <c r="H9" s="33"/>
      <c r="I9" s="33"/>
      <c r="J9" s="35"/>
      <c r="K9" s="33" t="s">
        <v>84</v>
      </c>
      <c r="L9" s="39" t="s">
        <v>82</v>
      </c>
      <c r="N9" s="40"/>
      <c r="O9" s="41" t="s">
        <v>7</v>
      </c>
      <c r="P9" s="84"/>
      <c r="Q9" s="84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</row>
    <row r="10" spans="1:85" s="43" customFormat="1" ht="21.65" customHeight="1" x14ac:dyDescent="0.25">
      <c r="A10" s="86" t="s">
        <v>8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</row>
    <row r="11" spans="1:85" s="32" customFormat="1" ht="14" customHeight="1" x14ac:dyDescent="0.3">
      <c r="A11" s="44" t="s">
        <v>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</row>
    <row r="12" spans="1:85" s="45" customFormat="1" ht="27" customHeight="1" x14ac:dyDescent="0.3">
      <c r="A12" s="80" t="s">
        <v>10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 t="s">
        <v>11</v>
      </c>
      <c r="N12" s="80"/>
      <c r="O12" s="80"/>
      <c r="P12" s="80"/>
      <c r="Q12" s="80"/>
    </row>
    <row r="13" spans="1:85" s="45" customFormat="1" ht="23.4" customHeight="1" x14ac:dyDescent="0.3">
      <c r="A13" s="80" t="s">
        <v>12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85" ht="12.65" customHeight="1" x14ac:dyDescent="0.3">
      <c r="A14" s="81" t="s">
        <v>81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85" s="48" customFormat="1" ht="24" customHeight="1" thickBot="1" x14ac:dyDescent="0.35">
      <c r="A15" s="82" t="s">
        <v>13</v>
      </c>
      <c r="B15" s="82"/>
      <c r="C15" s="82"/>
      <c r="D15" s="77" t="s">
        <v>14</v>
      </c>
      <c r="E15" s="78"/>
      <c r="F15" s="79"/>
      <c r="G15" s="77" t="s">
        <v>15</v>
      </c>
      <c r="H15" s="78"/>
      <c r="I15" s="78"/>
      <c r="J15" s="78"/>
      <c r="K15" s="78"/>
      <c r="L15" s="78"/>
      <c r="M15" s="78"/>
      <c r="N15" s="78"/>
      <c r="O15" s="78"/>
      <c r="P15" s="83"/>
      <c r="Q15" s="46" t="s">
        <v>16</v>
      </c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</row>
    <row r="16" spans="1:85" s="32" customFormat="1" ht="18.649999999999999" customHeight="1" x14ac:dyDescent="0.3">
      <c r="A16" s="95" t="s">
        <v>17</v>
      </c>
      <c r="B16" s="96"/>
      <c r="C16" s="97"/>
      <c r="D16" s="101" t="s">
        <v>79</v>
      </c>
      <c r="E16" s="102"/>
      <c r="F16" s="103"/>
      <c r="G16" s="107" t="s">
        <v>18</v>
      </c>
      <c r="H16" s="108"/>
      <c r="I16" s="108"/>
      <c r="J16" s="109"/>
      <c r="K16" s="110" t="s">
        <v>19</v>
      </c>
      <c r="L16" s="110" t="s">
        <v>20</v>
      </c>
      <c r="M16" s="122" t="s">
        <v>21</v>
      </c>
      <c r="N16" s="123"/>
      <c r="O16" s="95" t="s">
        <v>22</v>
      </c>
      <c r="P16" s="118" t="s">
        <v>23</v>
      </c>
      <c r="Q16" s="120" t="s">
        <v>24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</row>
    <row r="17" spans="1:84" s="43" customFormat="1" ht="33.65" customHeight="1" x14ac:dyDescent="0.3">
      <c r="A17" s="98"/>
      <c r="B17" s="99"/>
      <c r="C17" s="100"/>
      <c r="D17" s="104"/>
      <c r="E17" s="105"/>
      <c r="F17" s="106"/>
      <c r="G17" s="49" t="s">
        <v>25</v>
      </c>
      <c r="H17" s="49" t="s">
        <v>26</v>
      </c>
      <c r="I17" s="49" t="s">
        <v>27</v>
      </c>
      <c r="J17" s="49" t="s">
        <v>28</v>
      </c>
      <c r="K17" s="111"/>
      <c r="L17" s="111"/>
      <c r="M17" s="50" t="s">
        <v>29</v>
      </c>
      <c r="N17" s="49" t="s">
        <v>30</v>
      </c>
      <c r="O17" s="117"/>
      <c r="P17" s="119"/>
      <c r="Q17" s="12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</row>
    <row r="18" spans="1:84" s="43" customFormat="1" ht="9.75" customHeight="1" x14ac:dyDescent="0.3">
      <c r="A18" s="87"/>
      <c r="B18" s="87"/>
      <c r="C18" s="87"/>
      <c r="D18" s="88"/>
      <c r="E18" s="89"/>
      <c r="F18" s="90"/>
      <c r="G18" s="94"/>
      <c r="H18" s="94"/>
      <c r="I18" s="94"/>
      <c r="J18" s="94"/>
      <c r="K18" s="94"/>
      <c r="L18" s="112"/>
      <c r="M18" s="113"/>
      <c r="N18" s="114">
        <f>(M18*0.7)</f>
        <v>0</v>
      </c>
      <c r="O18" s="112"/>
      <c r="P18" s="115">
        <f>SUM(G18:L19,N18,O18)</f>
        <v>0</v>
      </c>
      <c r="Q18" s="116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</row>
    <row r="19" spans="1:84" s="32" customFormat="1" ht="11.25" customHeight="1" x14ac:dyDescent="0.3">
      <c r="A19" s="87"/>
      <c r="B19" s="87"/>
      <c r="C19" s="87"/>
      <c r="D19" s="91"/>
      <c r="E19" s="92"/>
      <c r="F19" s="93"/>
      <c r="G19" s="94"/>
      <c r="H19" s="94"/>
      <c r="I19" s="94"/>
      <c r="J19" s="94"/>
      <c r="K19" s="94"/>
      <c r="L19" s="112"/>
      <c r="M19" s="113"/>
      <c r="N19" s="114"/>
      <c r="O19" s="112"/>
      <c r="P19" s="115"/>
      <c r="Q19" s="116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</row>
    <row r="20" spans="1:84" s="32" customFormat="1" ht="11.25" customHeight="1" x14ac:dyDescent="0.3">
      <c r="A20" s="87"/>
      <c r="B20" s="87"/>
      <c r="C20" s="87"/>
      <c r="D20" s="88"/>
      <c r="E20" s="89"/>
      <c r="F20" s="90"/>
      <c r="G20" s="94"/>
      <c r="H20" s="94"/>
      <c r="I20" s="94"/>
      <c r="J20" s="94"/>
      <c r="K20" s="94"/>
      <c r="L20" s="112"/>
      <c r="M20" s="113"/>
      <c r="N20" s="114">
        <f>(M20*0.7)</f>
        <v>0</v>
      </c>
      <c r="O20" s="112"/>
      <c r="P20" s="115">
        <f>SUM(G20:L21,N20,O20)</f>
        <v>0</v>
      </c>
      <c r="Q20" s="116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</row>
    <row r="21" spans="1:84" s="32" customFormat="1" ht="11.25" customHeight="1" x14ac:dyDescent="0.3">
      <c r="A21" s="87"/>
      <c r="B21" s="87"/>
      <c r="C21" s="87"/>
      <c r="D21" s="91"/>
      <c r="E21" s="92"/>
      <c r="F21" s="93"/>
      <c r="G21" s="94"/>
      <c r="H21" s="94"/>
      <c r="I21" s="94"/>
      <c r="J21" s="94"/>
      <c r="K21" s="94"/>
      <c r="L21" s="112"/>
      <c r="M21" s="113"/>
      <c r="N21" s="114"/>
      <c r="O21" s="112"/>
      <c r="P21" s="115"/>
      <c r="Q21" s="116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</row>
    <row r="22" spans="1:84" s="32" customFormat="1" ht="11.25" customHeight="1" x14ac:dyDescent="0.3">
      <c r="A22" s="87"/>
      <c r="B22" s="87"/>
      <c r="C22" s="87"/>
      <c r="D22" s="88"/>
      <c r="E22" s="89"/>
      <c r="F22" s="90"/>
      <c r="G22" s="94"/>
      <c r="H22" s="94"/>
      <c r="I22" s="94"/>
      <c r="J22" s="94"/>
      <c r="K22" s="94"/>
      <c r="L22" s="112"/>
      <c r="M22" s="113"/>
      <c r="N22" s="114">
        <f t="shared" ref="N22" si="0">(M22*0.7)</f>
        <v>0</v>
      </c>
      <c r="O22" s="112"/>
      <c r="P22" s="115">
        <f>SUM(G22:L23,N22,O22)</f>
        <v>0</v>
      </c>
      <c r="Q22" s="116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</row>
    <row r="23" spans="1:84" s="32" customFormat="1" ht="11.25" customHeight="1" x14ac:dyDescent="0.3">
      <c r="A23" s="87"/>
      <c r="B23" s="87"/>
      <c r="C23" s="87"/>
      <c r="D23" s="91"/>
      <c r="E23" s="92"/>
      <c r="F23" s="93"/>
      <c r="G23" s="94"/>
      <c r="H23" s="94"/>
      <c r="I23" s="94"/>
      <c r="J23" s="94"/>
      <c r="K23" s="94"/>
      <c r="L23" s="112"/>
      <c r="M23" s="113"/>
      <c r="N23" s="114"/>
      <c r="O23" s="112"/>
      <c r="P23" s="115"/>
      <c r="Q23" s="116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</row>
    <row r="24" spans="1:84" s="32" customFormat="1" ht="11.25" customHeight="1" x14ac:dyDescent="0.3">
      <c r="A24" s="87"/>
      <c r="B24" s="87"/>
      <c r="C24" s="87"/>
      <c r="D24" s="88"/>
      <c r="E24" s="89"/>
      <c r="F24" s="90"/>
      <c r="G24" s="94"/>
      <c r="H24" s="94"/>
      <c r="I24" s="94"/>
      <c r="J24" s="94"/>
      <c r="K24" s="94"/>
      <c r="L24" s="112"/>
      <c r="M24" s="113"/>
      <c r="N24" s="114">
        <f t="shared" ref="N24" si="1">(M24*0.7)</f>
        <v>0</v>
      </c>
      <c r="O24" s="112"/>
      <c r="P24" s="115">
        <f>SUM(G24:L25,N24,O24)</f>
        <v>0</v>
      </c>
      <c r="Q24" s="116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</row>
    <row r="25" spans="1:84" s="32" customFormat="1" ht="11.25" customHeight="1" x14ac:dyDescent="0.3">
      <c r="A25" s="87"/>
      <c r="B25" s="87"/>
      <c r="C25" s="87"/>
      <c r="D25" s="91"/>
      <c r="E25" s="92"/>
      <c r="F25" s="93"/>
      <c r="G25" s="94"/>
      <c r="H25" s="94"/>
      <c r="I25" s="94"/>
      <c r="J25" s="94"/>
      <c r="K25" s="94"/>
      <c r="L25" s="112"/>
      <c r="M25" s="113"/>
      <c r="N25" s="114"/>
      <c r="O25" s="112"/>
      <c r="P25" s="115"/>
      <c r="Q25" s="116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</row>
    <row r="26" spans="1:84" s="32" customFormat="1" ht="11.25" customHeight="1" x14ac:dyDescent="0.3">
      <c r="A26" s="87"/>
      <c r="B26" s="87"/>
      <c r="C26" s="87"/>
      <c r="D26" s="88"/>
      <c r="E26" s="89"/>
      <c r="F26" s="90"/>
      <c r="G26" s="94"/>
      <c r="H26" s="94"/>
      <c r="I26" s="94"/>
      <c r="J26" s="94"/>
      <c r="K26" s="94"/>
      <c r="L26" s="112"/>
      <c r="M26" s="113"/>
      <c r="N26" s="114">
        <f t="shared" ref="N26" si="2">(M26*0.7)</f>
        <v>0</v>
      </c>
      <c r="O26" s="112"/>
      <c r="P26" s="115">
        <f>SUM(G26:L27,N26,O26)</f>
        <v>0</v>
      </c>
      <c r="Q26" s="116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</row>
    <row r="27" spans="1:84" s="32" customFormat="1" ht="11.25" customHeight="1" x14ac:dyDescent="0.3">
      <c r="A27" s="87"/>
      <c r="B27" s="87"/>
      <c r="C27" s="87"/>
      <c r="D27" s="91"/>
      <c r="E27" s="92"/>
      <c r="F27" s="93"/>
      <c r="G27" s="94"/>
      <c r="H27" s="94"/>
      <c r="I27" s="94"/>
      <c r="J27" s="94"/>
      <c r="K27" s="94"/>
      <c r="L27" s="112"/>
      <c r="M27" s="113"/>
      <c r="N27" s="114"/>
      <c r="O27" s="112"/>
      <c r="P27" s="115"/>
      <c r="Q27" s="116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</row>
    <row r="28" spans="1:84" s="32" customFormat="1" ht="11.25" customHeight="1" x14ac:dyDescent="0.3">
      <c r="A28" s="87"/>
      <c r="B28" s="87"/>
      <c r="C28" s="87"/>
      <c r="D28" s="88"/>
      <c r="E28" s="89"/>
      <c r="F28" s="90"/>
      <c r="G28" s="94"/>
      <c r="H28" s="94"/>
      <c r="I28" s="94"/>
      <c r="J28" s="94"/>
      <c r="K28" s="94"/>
      <c r="L28" s="112"/>
      <c r="M28" s="113"/>
      <c r="N28" s="114">
        <f t="shared" ref="N28" si="3">(M28*0.7)</f>
        <v>0</v>
      </c>
      <c r="O28" s="112"/>
      <c r="P28" s="115">
        <f>SUM(G28:L29,N28,O28)</f>
        <v>0</v>
      </c>
      <c r="Q28" s="116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</row>
    <row r="29" spans="1:84" s="32" customFormat="1" ht="11.25" customHeight="1" x14ac:dyDescent="0.3">
      <c r="A29" s="87"/>
      <c r="B29" s="87"/>
      <c r="C29" s="87"/>
      <c r="D29" s="91"/>
      <c r="E29" s="92"/>
      <c r="F29" s="93"/>
      <c r="G29" s="94"/>
      <c r="H29" s="94"/>
      <c r="I29" s="94"/>
      <c r="J29" s="94"/>
      <c r="K29" s="94"/>
      <c r="L29" s="112"/>
      <c r="M29" s="113"/>
      <c r="N29" s="114"/>
      <c r="O29" s="112"/>
      <c r="P29" s="115"/>
      <c r="Q29" s="116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</row>
    <row r="30" spans="1:84" s="32" customFormat="1" ht="11.25" customHeight="1" x14ac:dyDescent="0.3">
      <c r="A30" s="87"/>
      <c r="B30" s="87"/>
      <c r="C30" s="87"/>
      <c r="D30" s="88"/>
      <c r="E30" s="89"/>
      <c r="F30" s="90"/>
      <c r="G30" s="94"/>
      <c r="H30" s="94"/>
      <c r="I30" s="94"/>
      <c r="J30" s="94"/>
      <c r="K30" s="94"/>
      <c r="L30" s="112"/>
      <c r="M30" s="113"/>
      <c r="N30" s="114">
        <f t="shared" ref="N30" si="4">(M30*0.7)</f>
        <v>0</v>
      </c>
      <c r="O30" s="112"/>
      <c r="P30" s="115">
        <f>SUM(G30:L31,N30,O30)</f>
        <v>0</v>
      </c>
      <c r="Q30" s="116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</row>
    <row r="31" spans="1:84" s="32" customFormat="1" ht="11.25" customHeight="1" x14ac:dyDescent="0.3">
      <c r="A31" s="87"/>
      <c r="B31" s="87"/>
      <c r="C31" s="87"/>
      <c r="D31" s="91"/>
      <c r="E31" s="92"/>
      <c r="F31" s="93"/>
      <c r="G31" s="94"/>
      <c r="H31" s="94"/>
      <c r="I31" s="94"/>
      <c r="J31" s="94"/>
      <c r="K31" s="94"/>
      <c r="L31" s="112"/>
      <c r="M31" s="113"/>
      <c r="N31" s="114"/>
      <c r="O31" s="112"/>
      <c r="P31" s="115"/>
      <c r="Q31" s="116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</row>
    <row r="32" spans="1:84" s="32" customFormat="1" ht="11.25" customHeight="1" x14ac:dyDescent="0.3">
      <c r="A32" s="87"/>
      <c r="B32" s="87"/>
      <c r="C32" s="87"/>
      <c r="D32" s="88"/>
      <c r="E32" s="89"/>
      <c r="F32" s="90"/>
      <c r="G32" s="94"/>
      <c r="H32" s="94"/>
      <c r="I32" s="94"/>
      <c r="J32" s="94"/>
      <c r="K32" s="94"/>
      <c r="L32" s="112"/>
      <c r="M32" s="113"/>
      <c r="N32" s="114">
        <f t="shared" ref="N32" si="5">(M32*0.7)</f>
        <v>0</v>
      </c>
      <c r="O32" s="112"/>
      <c r="P32" s="115">
        <f>SUM(G32:L33,N32,O32)</f>
        <v>0</v>
      </c>
      <c r="Q32" s="116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</row>
    <row r="33" spans="1:84" s="32" customFormat="1" ht="11.25" customHeight="1" x14ac:dyDescent="0.3">
      <c r="A33" s="87"/>
      <c r="B33" s="87"/>
      <c r="C33" s="87"/>
      <c r="D33" s="91"/>
      <c r="E33" s="92"/>
      <c r="F33" s="93"/>
      <c r="G33" s="94"/>
      <c r="H33" s="94"/>
      <c r="I33" s="94"/>
      <c r="J33" s="94"/>
      <c r="K33" s="94"/>
      <c r="L33" s="112"/>
      <c r="M33" s="113"/>
      <c r="N33" s="114"/>
      <c r="O33" s="112"/>
      <c r="P33" s="115"/>
      <c r="Q33" s="116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</row>
    <row r="34" spans="1:84" s="32" customFormat="1" ht="11.25" customHeight="1" x14ac:dyDescent="0.3">
      <c r="A34" s="87"/>
      <c r="B34" s="87"/>
      <c r="C34" s="87"/>
      <c r="D34" s="88"/>
      <c r="E34" s="89"/>
      <c r="F34" s="90"/>
      <c r="G34" s="94"/>
      <c r="H34" s="94"/>
      <c r="I34" s="94"/>
      <c r="J34" s="94"/>
      <c r="K34" s="94"/>
      <c r="L34" s="112"/>
      <c r="M34" s="113"/>
      <c r="N34" s="114">
        <f t="shared" ref="N34" si="6">(M34*0.7)</f>
        <v>0</v>
      </c>
      <c r="O34" s="112"/>
      <c r="P34" s="115">
        <f>SUM(G34:L35,N34,O34)</f>
        <v>0</v>
      </c>
      <c r="Q34" s="116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</row>
    <row r="35" spans="1:84" s="32" customFormat="1" ht="11.25" customHeight="1" x14ac:dyDescent="0.3">
      <c r="A35" s="87"/>
      <c r="B35" s="87"/>
      <c r="C35" s="87"/>
      <c r="D35" s="91"/>
      <c r="E35" s="92"/>
      <c r="F35" s="93"/>
      <c r="G35" s="94"/>
      <c r="H35" s="94"/>
      <c r="I35" s="94"/>
      <c r="J35" s="94"/>
      <c r="K35" s="94"/>
      <c r="L35" s="112"/>
      <c r="M35" s="113"/>
      <c r="N35" s="114"/>
      <c r="O35" s="112"/>
      <c r="P35" s="115"/>
      <c r="Q35" s="116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</row>
    <row r="36" spans="1:84" s="32" customFormat="1" ht="11.25" customHeight="1" x14ac:dyDescent="0.3">
      <c r="A36" s="87"/>
      <c r="B36" s="87"/>
      <c r="C36" s="87"/>
      <c r="D36" s="88"/>
      <c r="E36" s="89"/>
      <c r="F36" s="90"/>
      <c r="G36" s="94"/>
      <c r="H36" s="94"/>
      <c r="I36" s="94"/>
      <c r="J36" s="94"/>
      <c r="K36" s="94"/>
      <c r="L36" s="112"/>
      <c r="M36" s="113"/>
      <c r="N36" s="114">
        <f t="shared" ref="N36" si="7">(M36*0.7)</f>
        <v>0</v>
      </c>
      <c r="O36" s="112"/>
      <c r="P36" s="115">
        <f>SUM(G36:L37,N36,O36)</f>
        <v>0</v>
      </c>
      <c r="Q36" s="116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</row>
    <row r="37" spans="1:84" s="32" customFormat="1" ht="11.25" customHeight="1" x14ac:dyDescent="0.3">
      <c r="A37" s="87"/>
      <c r="B37" s="87"/>
      <c r="C37" s="87"/>
      <c r="D37" s="91"/>
      <c r="E37" s="92"/>
      <c r="F37" s="93"/>
      <c r="G37" s="94"/>
      <c r="H37" s="94"/>
      <c r="I37" s="94"/>
      <c r="J37" s="94"/>
      <c r="K37" s="94"/>
      <c r="L37" s="112"/>
      <c r="M37" s="113"/>
      <c r="N37" s="114"/>
      <c r="O37" s="112"/>
      <c r="P37" s="115"/>
      <c r="Q37" s="116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</row>
    <row r="38" spans="1:84" s="32" customFormat="1" ht="11.25" customHeight="1" x14ac:dyDescent="0.3">
      <c r="A38" s="87"/>
      <c r="B38" s="87"/>
      <c r="C38" s="87"/>
      <c r="D38" s="88"/>
      <c r="E38" s="89"/>
      <c r="F38" s="90"/>
      <c r="G38" s="94"/>
      <c r="H38" s="94"/>
      <c r="I38" s="94"/>
      <c r="J38" s="94"/>
      <c r="K38" s="94"/>
      <c r="L38" s="112"/>
      <c r="M38" s="113"/>
      <c r="N38" s="114">
        <f t="shared" ref="N38" si="8">(M38*0.7)</f>
        <v>0</v>
      </c>
      <c r="O38" s="112"/>
      <c r="P38" s="115">
        <f>SUM(G38:L39,N38,O38)</f>
        <v>0</v>
      </c>
      <c r="Q38" s="116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</row>
    <row r="39" spans="1:84" s="32" customFormat="1" ht="11.25" customHeight="1" x14ac:dyDescent="0.3">
      <c r="A39" s="87"/>
      <c r="B39" s="87"/>
      <c r="C39" s="87"/>
      <c r="D39" s="91"/>
      <c r="E39" s="92"/>
      <c r="F39" s="93"/>
      <c r="G39" s="94"/>
      <c r="H39" s="94"/>
      <c r="I39" s="94"/>
      <c r="J39" s="94"/>
      <c r="K39" s="94"/>
      <c r="L39" s="112"/>
      <c r="M39" s="113"/>
      <c r="N39" s="114"/>
      <c r="O39" s="112"/>
      <c r="P39" s="115"/>
      <c r="Q39" s="116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</row>
    <row r="40" spans="1:84" s="32" customFormat="1" ht="10.5" customHeight="1" x14ac:dyDescent="0.3">
      <c r="A40" s="87"/>
      <c r="B40" s="87"/>
      <c r="C40" s="87"/>
      <c r="D40" s="88"/>
      <c r="E40" s="89"/>
      <c r="F40" s="90"/>
      <c r="G40" s="94"/>
      <c r="H40" s="94"/>
      <c r="I40" s="94"/>
      <c r="J40" s="94"/>
      <c r="K40" s="94"/>
      <c r="L40" s="112"/>
      <c r="M40" s="113"/>
      <c r="N40" s="114">
        <f t="shared" ref="N40" si="9">(M40*0.7)</f>
        <v>0</v>
      </c>
      <c r="O40" s="112"/>
      <c r="P40" s="115">
        <f>SUM(G40:L41,N40,O40)</f>
        <v>0</v>
      </c>
      <c r="Q40" s="116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</row>
    <row r="41" spans="1:84" s="32" customFormat="1" ht="10.5" customHeight="1" x14ac:dyDescent="0.3">
      <c r="A41" s="87"/>
      <c r="B41" s="87"/>
      <c r="C41" s="87"/>
      <c r="D41" s="91"/>
      <c r="E41" s="92"/>
      <c r="F41" s="93"/>
      <c r="G41" s="94"/>
      <c r="H41" s="94"/>
      <c r="I41" s="94"/>
      <c r="J41" s="94"/>
      <c r="K41" s="94"/>
      <c r="L41" s="112"/>
      <c r="M41" s="113"/>
      <c r="N41" s="114"/>
      <c r="O41" s="112"/>
      <c r="P41" s="115"/>
      <c r="Q41" s="116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</row>
    <row r="42" spans="1:84" s="32" customFormat="1" ht="10.5" customHeight="1" x14ac:dyDescent="0.3">
      <c r="A42" s="87"/>
      <c r="B42" s="87"/>
      <c r="C42" s="87"/>
      <c r="D42" s="88"/>
      <c r="E42" s="89"/>
      <c r="F42" s="90"/>
      <c r="G42" s="94"/>
      <c r="H42" s="94"/>
      <c r="I42" s="94"/>
      <c r="J42" s="94"/>
      <c r="K42" s="94"/>
      <c r="L42" s="112"/>
      <c r="M42" s="113"/>
      <c r="N42" s="114">
        <f t="shared" ref="N42" si="10">(M42*0.7)</f>
        <v>0</v>
      </c>
      <c r="O42" s="112"/>
      <c r="P42" s="115">
        <f>SUM(G42:L43,N42,O42)</f>
        <v>0</v>
      </c>
      <c r="Q42" s="116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</row>
    <row r="43" spans="1:84" s="32" customFormat="1" ht="10.5" customHeight="1" x14ac:dyDescent="0.3">
      <c r="A43" s="87"/>
      <c r="B43" s="87"/>
      <c r="C43" s="87"/>
      <c r="D43" s="91"/>
      <c r="E43" s="92"/>
      <c r="F43" s="93"/>
      <c r="G43" s="94"/>
      <c r="H43" s="94"/>
      <c r="I43" s="94"/>
      <c r="J43" s="94"/>
      <c r="K43" s="94"/>
      <c r="L43" s="112"/>
      <c r="M43" s="113"/>
      <c r="N43" s="114"/>
      <c r="O43" s="112"/>
      <c r="P43" s="115"/>
      <c r="Q43" s="116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</row>
    <row r="44" spans="1:84" s="32" customFormat="1" ht="10.5" customHeight="1" x14ac:dyDescent="0.3">
      <c r="A44" s="87"/>
      <c r="B44" s="87"/>
      <c r="C44" s="87"/>
      <c r="D44" s="88"/>
      <c r="E44" s="89"/>
      <c r="F44" s="90"/>
      <c r="G44" s="94"/>
      <c r="H44" s="94"/>
      <c r="I44" s="94"/>
      <c r="J44" s="94"/>
      <c r="K44" s="94"/>
      <c r="L44" s="112"/>
      <c r="M44" s="113"/>
      <c r="N44" s="114">
        <f t="shared" ref="N44" si="11">(M44*0.7)</f>
        <v>0</v>
      </c>
      <c r="O44" s="112"/>
      <c r="P44" s="115">
        <f>SUM(G44:L45,N44,O44)</f>
        <v>0</v>
      </c>
      <c r="Q44" s="116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</row>
    <row r="45" spans="1:84" s="32" customFormat="1" ht="10.5" customHeight="1" x14ac:dyDescent="0.3">
      <c r="A45" s="87"/>
      <c r="B45" s="87"/>
      <c r="C45" s="87"/>
      <c r="D45" s="91"/>
      <c r="E45" s="92"/>
      <c r="F45" s="93"/>
      <c r="G45" s="94"/>
      <c r="H45" s="94"/>
      <c r="I45" s="94"/>
      <c r="J45" s="94"/>
      <c r="K45" s="94"/>
      <c r="L45" s="112"/>
      <c r="M45" s="113"/>
      <c r="N45" s="114"/>
      <c r="O45" s="112"/>
      <c r="P45" s="115"/>
      <c r="Q45" s="116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</row>
    <row r="46" spans="1:84" s="32" customFormat="1" ht="10.5" customHeight="1" x14ac:dyDescent="0.3">
      <c r="A46" s="87"/>
      <c r="B46" s="87"/>
      <c r="C46" s="87"/>
      <c r="D46" s="88"/>
      <c r="E46" s="89"/>
      <c r="F46" s="90"/>
      <c r="G46" s="94"/>
      <c r="H46" s="94"/>
      <c r="I46" s="94"/>
      <c r="J46" s="94"/>
      <c r="K46" s="94"/>
      <c r="L46" s="94"/>
      <c r="M46" s="94"/>
      <c r="N46" s="114">
        <f t="shared" ref="N46" si="12">(M46*0.7)</f>
        <v>0</v>
      </c>
      <c r="O46" s="130"/>
      <c r="P46" s="115">
        <f>SUM(G46:L47,N46,O46)</f>
        <v>0</v>
      </c>
      <c r="Q46" s="116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</row>
    <row r="47" spans="1:84" s="32" customFormat="1" ht="10.5" customHeight="1" thickBot="1" x14ac:dyDescent="0.35">
      <c r="A47" s="87"/>
      <c r="B47" s="87"/>
      <c r="C47" s="87"/>
      <c r="D47" s="91"/>
      <c r="E47" s="92"/>
      <c r="F47" s="93"/>
      <c r="G47" s="94"/>
      <c r="H47" s="94"/>
      <c r="I47" s="94"/>
      <c r="J47" s="94"/>
      <c r="K47" s="94"/>
      <c r="L47" s="94"/>
      <c r="M47" s="124"/>
      <c r="N47" s="114"/>
      <c r="O47" s="131"/>
      <c r="P47" s="132"/>
      <c r="Q47" s="116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</row>
    <row r="48" spans="1:84" s="32" customFormat="1" ht="16.5" customHeight="1" x14ac:dyDescent="0.3">
      <c r="A48" s="133" t="s">
        <v>31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51"/>
      <c r="N48" s="52" t="s">
        <v>32</v>
      </c>
      <c r="O48" s="135">
        <f>SUM(P18:P47,P114)</f>
        <v>0</v>
      </c>
      <c r="P48" s="136"/>
      <c r="Q48" s="53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</row>
    <row r="49" spans="1:85" s="32" customFormat="1" ht="15.75" customHeight="1" thickBot="1" x14ac:dyDescent="0.35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54"/>
      <c r="N49" s="55" t="s">
        <v>80</v>
      </c>
      <c r="O49" s="137">
        <f>SUM(Q18:Q47,Q114)</f>
        <v>0</v>
      </c>
      <c r="P49" s="138"/>
      <c r="Q49" s="56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</row>
    <row r="50" spans="1:85" s="32" customFormat="1" ht="12.65" customHeight="1" x14ac:dyDescent="0.3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9" t="s">
        <v>33</v>
      </c>
      <c r="N50" s="140"/>
      <c r="O50" s="143">
        <f>O48</f>
        <v>0</v>
      </c>
      <c r="P50" s="144"/>
      <c r="Q50" s="56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</row>
    <row r="51" spans="1:85" s="32" customFormat="1" ht="16.25" customHeight="1" thickBot="1" x14ac:dyDescent="0.35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41"/>
      <c r="N51" s="142"/>
      <c r="O51" s="145"/>
      <c r="P51" s="146"/>
      <c r="Q51" s="56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</row>
    <row r="52" spans="1:85" s="43" customFormat="1" ht="13.25" customHeight="1" x14ac:dyDescent="0.3">
      <c r="A52" s="40" t="s">
        <v>34</v>
      </c>
      <c r="B52" s="57"/>
      <c r="C52" s="57"/>
      <c r="D52" s="57"/>
      <c r="F52" s="32"/>
      <c r="G52" s="56"/>
      <c r="H52" s="56"/>
      <c r="K52" s="40" t="s">
        <v>35</v>
      </c>
      <c r="M52" s="58"/>
      <c r="N52" s="58"/>
      <c r="O52" s="59"/>
      <c r="P52" s="59"/>
      <c r="Q52" s="57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</row>
    <row r="53" spans="1:85" s="43" customFormat="1" ht="15" customHeight="1" x14ac:dyDescent="0.3">
      <c r="M53" s="58"/>
      <c r="N53" s="58"/>
      <c r="O53" s="58"/>
      <c r="P53" s="56"/>
      <c r="Q53" s="57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</row>
    <row r="54" spans="1:85" ht="13.25" customHeight="1" x14ac:dyDescent="0.3">
      <c r="A54" s="161" t="s">
        <v>100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</row>
    <row r="55" spans="1:85" s="43" customFormat="1" ht="18" customHeight="1" x14ac:dyDescent="0.3">
      <c r="A55" s="125" t="s">
        <v>36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60"/>
      <c r="N55" s="61" t="s">
        <v>37</v>
      </c>
      <c r="O55" s="62"/>
      <c r="P55" s="63" t="s">
        <v>38</v>
      </c>
      <c r="Q55" s="62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</row>
    <row r="56" spans="1:85" s="40" customFormat="1" ht="14.25" customHeight="1" x14ac:dyDescent="0.35">
      <c r="A56" s="126" t="s">
        <v>98</v>
      </c>
      <c r="B56" s="126"/>
      <c r="C56" s="126"/>
      <c r="D56" s="126"/>
      <c r="E56" s="126"/>
      <c r="F56" s="127">
        <f>F6</f>
        <v>0</v>
      </c>
      <c r="G56" s="127"/>
      <c r="H56" s="127"/>
      <c r="I56" s="127"/>
      <c r="J56" s="127"/>
      <c r="K56" s="127"/>
      <c r="L56" s="127"/>
      <c r="M56" s="127"/>
      <c r="N56" s="128"/>
      <c r="O56" s="128"/>
      <c r="P56" s="129"/>
      <c r="Q56" s="129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</row>
    <row r="57" spans="1:85" s="48" customFormat="1" ht="24.65" customHeight="1" thickBot="1" x14ac:dyDescent="0.35">
      <c r="A57" s="82" t="s">
        <v>13</v>
      </c>
      <c r="B57" s="82"/>
      <c r="C57" s="82"/>
      <c r="D57" s="77" t="s">
        <v>14</v>
      </c>
      <c r="E57" s="78"/>
      <c r="F57" s="79"/>
      <c r="G57" s="77" t="s">
        <v>15</v>
      </c>
      <c r="H57" s="78"/>
      <c r="I57" s="78"/>
      <c r="J57" s="78"/>
      <c r="K57" s="78"/>
      <c r="L57" s="78"/>
      <c r="M57" s="78"/>
      <c r="N57" s="78"/>
      <c r="O57" s="78"/>
      <c r="P57" s="147"/>
      <c r="Q57" s="65" t="s">
        <v>16</v>
      </c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</row>
    <row r="58" spans="1:85" s="32" customFormat="1" ht="18.649999999999999" customHeight="1" x14ac:dyDescent="0.3">
      <c r="A58" s="95" t="s">
        <v>17</v>
      </c>
      <c r="B58" s="96"/>
      <c r="C58" s="97"/>
      <c r="D58" s="101" t="s">
        <v>97</v>
      </c>
      <c r="E58" s="102"/>
      <c r="F58" s="103"/>
      <c r="G58" s="107" t="s">
        <v>18</v>
      </c>
      <c r="H58" s="108"/>
      <c r="I58" s="108"/>
      <c r="J58" s="109"/>
      <c r="K58" s="110" t="s">
        <v>19</v>
      </c>
      <c r="L58" s="110" t="s">
        <v>20</v>
      </c>
      <c r="M58" s="122" t="s">
        <v>21</v>
      </c>
      <c r="N58" s="123"/>
      <c r="O58" s="95" t="s">
        <v>22</v>
      </c>
      <c r="P58" s="118" t="s">
        <v>39</v>
      </c>
      <c r="Q58" s="120" t="s">
        <v>40</v>
      </c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</row>
    <row r="59" spans="1:85" s="43" customFormat="1" ht="34.25" customHeight="1" x14ac:dyDescent="0.3">
      <c r="A59" s="98"/>
      <c r="B59" s="99"/>
      <c r="C59" s="100"/>
      <c r="D59" s="104"/>
      <c r="E59" s="105"/>
      <c r="F59" s="106"/>
      <c r="G59" s="49" t="s">
        <v>25</v>
      </c>
      <c r="H59" s="49" t="s">
        <v>26</v>
      </c>
      <c r="I59" s="49" t="s">
        <v>27</v>
      </c>
      <c r="J59" s="49" t="s">
        <v>28</v>
      </c>
      <c r="K59" s="111"/>
      <c r="L59" s="111"/>
      <c r="M59" s="50" t="s">
        <v>29</v>
      </c>
      <c r="N59" s="49" t="s">
        <v>41</v>
      </c>
      <c r="O59" s="117"/>
      <c r="P59" s="119"/>
      <c r="Q59" s="12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</row>
    <row r="60" spans="1:85" s="43" customFormat="1" ht="9.75" customHeight="1" x14ac:dyDescent="0.3">
      <c r="A60" s="148"/>
      <c r="B60" s="149"/>
      <c r="C60" s="150"/>
      <c r="D60" s="88"/>
      <c r="E60" s="89"/>
      <c r="F60" s="90"/>
      <c r="G60" s="124"/>
      <c r="H60" s="124"/>
      <c r="I60" s="124"/>
      <c r="J60" s="124"/>
      <c r="K60" s="124"/>
      <c r="L60" s="124"/>
      <c r="M60" s="155"/>
      <c r="N60" s="157">
        <f>(M60*0.7)</f>
        <v>0</v>
      </c>
      <c r="O60" s="124"/>
      <c r="P60" s="132">
        <f>SUM(G60:L61,N60,O60)</f>
        <v>0</v>
      </c>
      <c r="Q60" s="124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</row>
    <row r="61" spans="1:85" s="32" customFormat="1" ht="11.25" customHeight="1" x14ac:dyDescent="0.3">
      <c r="A61" s="151"/>
      <c r="B61" s="152"/>
      <c r="C61" s="153"/>
      <c r="D61" s="91"/>
      <c r="E61" s="92"/>
      <c r="F61" s="93"/>
      <c r="G61" s="154"/>
      <c r="H61" s="154"/>
      <c r="I61" s="154"/>
      <c r="J61" s="154"/>
      <c r="K61" s="154"/>
      <c r="L61" s="154"/>
      <c r="M61" s="156"/>
      <c r="N61" s="158"/>
      <c r="O61" s="154"/>
      <c r="P61" s="159"/>
      <c r="Q61" s="154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</row>
    <row r="62" spans="1:85" s="32" customFormat="1" ht="11.25" customHeight="1" x14ac:dyDescent="0.3">
      <c r="A62" s="87"/>
      <c r="B62" s="87"/>
      <c r="C62" s="87"/>
      <c r="D62" s="88"/>
      <c r="E62" s="89"/>
      <c r="F62" s="90"/>
      <c r="G62" s="124"/>
      <c r="H62" s="124"/>
      <c r="I62" s="124"/>
      <c r="J62" s="124"/>
      <c r="K62" s="124"/>
      <c r="L62" s="124"/>
      <c r="M62" s="160"/>
      <c r="N62" s="157">
        <f t="shared" ref="N62" si="13">(M62*0.7)</f>
        <v>0</v>
      </c>
      <c r="O62" s="124"/>
      <c r="P62" s="132">
        <f>SUM(G62:L63,N62,O62)</f>
        <v>0</v>
      </c>
      <c r="Q62" s="124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</row>
    <row r="63" spans="1:85" s="32" customFormat="1" ht="11.25" customHeight="1" x14ac:dyDescent="0.3">
      <c r="A63" s="87"/>
      <c r="B63" s="87"/>
      <c r="C63" s="87"/>
      <c r="D63" s="91"/>
      <c r="E63" s="92"/>
      <c r="F63" s="93"/>
      <c r="G63" s="154"/>
      <c r="H63" s="154"/>
      <c r="I63" s="154"/>
      <c r="J63" s="154"/>
      <c r="K63" s="154"/>
      <c r="L63" s="154"/>
      <c r="M63" s="160"/>
      <c r="N63" s="158"/>
      <c r="O63" s="154"/>
      <c r="P63" s="159"/>
      <c r="Q63" s="154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</row>
    <row r="64" spans="1:85" s="32" customFormat="1" ht="11.25" customHeight="1" x14ac:dyDescent="0.3">
      <c r="A64" s="87"/>
      <c r="B64" s="87"/>
      <c r="C64" s="87"/>
      <c r="D64" s="88"/>
      <c r="E64" s="89"/>
      <c r="F64" s="90"/>
      <c r="G64" s="124"/>
      <c r="H64" s="124"/>
      <c r="I64" s="124"/>
      <c r="J64" s="124"/>
      <c r="K64" s="124"/>
      <c r="L64" s="124"/>
      <c r="M64" s="160"/>
      <c r="N64" s="157">
        <f t="shared" ref="N64" si="14">(M64*0.7)</f>
        <v>0</v>
      </c>
      <c r="O64" s="124"/>
      <c r="P64" s="132">
        <f>SUM(G64:L65,N64,O64)</f>
        <v>0</v>
      </c>
      <c r="Q64" s="124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</row>
    <row r="65" spans="1:85" s="32" customFormat="1" ht="11.25" customHeight="1" x14ac:dyDescent="0.3">
      <c r="A65" s="87"/>
      <c r="B65" s="87"/>
      <c r="C65" s="87"/>
      <c r="D65" s="91"/>
      <c r="E65" s="92"/>
      <c r="F65" s="93"/>
      <c r="G65" s="154"/>
      <c r="H65" s="154"/>
      <c r="I65" s="154"/>
      <c r="J65" s="154"/>
      <c r="K65" s="154"/>
      <c r="L65" s="154"/>
      <c r="M65" s="160"/>
      <c r="N65" s="158"/>
      <c r="O65" s="154"/>
      <c r="P65" s="159"/>
      <c r="Q65" s="154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</row>
    <row r="66" spans="1:85" s="32" customFormat="1" ht="11.25" customHeight="1" x14ac:dyDescent="0.3">
      <c r="A66" s="87"/>
      <c r="B66" s="87"/>
      <c r="C66" s="87"/>
      <c r="D66" s="88"/>
      <c r="E66" s="89"/>
      <c r="F66" s="90"/>
      <c r="G66" s="124"/>
      <c r="H66" s="124"/>
      <c r="I66" s="124"/>
      <c r="J66" s="124"/>
      <c r="K66" s="124"/>
      <c r="L66" s="124"/>
      <c r="M66" s="160"/>
      <c r="N66" s="157">
        <f t="shared" ref="N66" si="15">(M66*0.7)</f>
        <v>0</v>
      </c>
      <c r="O66" s="124"/>
      <c r="P66" s="132">
        <f>SUM(G66:L67,N66,O66)</f>
        <v>0</v>
      </c>
      <c r="Q66" s="124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</row>
    <row r="67" spans="1:85" s="32" customFormat="1" ht="11.25" customHeight="1" x14ac:dyDescent="0.3">
      <c r="A67" s="87"/>
      <c r="B67" s="87"/>
      <c r="C67" s="87"/>
      <c r="D67" s="91"/>
      <c r="E67" s="92"/>
      <c r="F67" s="93"/>
      <c r="G67" s="154"/>
      <c r="H67" s="154"/>
      <c r="I67" s="154"/>
      <c r="J67" s="154"/>
      <c r="K67" s="154"/>
      <c r="L67" s="154"/>
      <c r="M67" s="160"/>
      <c r="N67" s="158"/>
      <c r="O67" s="154"/>
      <c r="P67" s="159"/>
      <c r="Q67" s="15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</row>
    <row r="68" spans="1:85" s="32" customFormat="1" ht="11.25" customHeight="1" x14ac:dyDescent="0.3">
      <c r="A68" s="87"/>
      <c r="B68" s="87"/>
      <c r="C68" s="87"/>
      <c r="D68" s="88"/>
      <c r="E68" s="89"/>
      <c r="F68" s="90"/>
      <c r="G68" s="124"/>
      <c r="H68" s="124"/>
      <c r="I68" s="124"/>
      <c r="J68" s="124"/>
      <c r="K68" s="124"/>
      <c r="L68" s="124"/>
      <c r="M68" s="160"/>
      <c r="N68" s="157">
        <f t="shared" ref="N68" si="16">(M68*0.7)</f>
        <v>0</v>
      </c>
      <c r="O68" s="124"/>
      <c r="P68" s="132">
        <f>SUM(G68:L69,N68,O68)</f>
        <v>0</v>
      </c>
      <c r="Q68" s="124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</row>
    <row r="69" spans="1:85" s="32" customFormat="1" ht="11.25" customHeight="1" x14ac:dyDescent="0.3">
      <c r="A69" s="87"/>
      <c r="B69" s="87"/>
      <c r="C69" s="87"/>
      <c r="D69" s="91"/>
      <c r="E69" s="92"/>
      <c r="F69" s="93"/>
      <c r="G69" s="154"/>
      <c r="H69" s="154"/>
      <c r="I69" s="154"/>
      <c r="J69" s="154"/>
      <c r="K69" s="154"/>
      <c r="L69" s="154"/>
      <c r="M69" s="160"/>
      <c r="N69" s="158"/>
      <c r="O69" s="154"/>
      <c r="P69" s="159"/>
      <c r="Q69" s="154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</row>
    <row r="70" spans="1:85" s="32" customFormat="1" ht="11.25" customHeight="1" x14ac:dyDescent="0.3">
      <c r="A70" s="87"/>
      <c r="B70" s="87"/>
      <c r="C70" s="87"/>
      <c r="D70" s="88"/>
      <c r="E70" s="89"/>
      <c r="F70" s="90"/>
      <c r="G70" s="124"/>
      <c r="H70" s="124"/>
      <c r="I70" s="124"/>
      <c r="J70" s="124"/>
      <c r="K70" s="124"/>
      <c r="L70" s="124"/>
      <c r="M70" s="160"/>
      <c r="N70" s="157">
        <f t="shared" ref="N70" si="17">(M70*0.7)</f>
        <v>0</v>
      </c>
      <c r="O70" s="124"/>
      <c r="P70" s="132">
        <f>SUM(G70:L71,N70,O70)</f>
        <v>0</v>
      </c>
      <c r="Q70" s="12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</row>
    <row r="71" spans="1:85" s="32" customFormat="1" ht="11.25" customHeight="1" x14ac:dyDescent="0.3">
      <c r="A71" s="87"/>
      <c r="B71" s="87"/>
      <c r="C71" s="87"/>
      <c r="D71" s="91"/>
      <c r="E71" s="92"/>
      <c r="F71" s="93"/>
      <c r="G71" s="154"/>
      <c r="H71" s="154"/>
      <c r="I71" s="154"/>
      <c r="J71" s="154"/>
      <c r="K71" s="154"/>
      <c r="L71" s="154"/>
      <c r="M71" s="160"/>
      <c r="N71" s="158"/>
      <c r="O71" s="154"/>
      <c r="P71" s="159"/>
      <c r="Q71" s="154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</row>
    <row r="72" spans="1:85" s="32" customFormat="1" ht="11.25" customHeight="1" x14ac:dyDescent="0.3">
      <c r="A72" s="87"/>
      <c r="B72" s="87"/>
      <c r="C72" s="87"/>
      <c r="D72" s="88"/>
      <c r="E72" s="89"/>
      <c r="F72" s="90"/>
      <c r="G72" s="124"/>
      <c r="H72" s="124"/>
      <c r="I72" s="124"/>
      <c r="J72" s="124"/>
      <c r="K72" s="124"/>
      <c r="L72" s="124"/>
      <c r="M72" s="160"/>
      <c r="N72" s="157">
        <f t="shared" ref="N72" si="18">(M72*0.7)</f>
        <v>0</v>
      </c>
      <c r="O72" s="124"/>
      <c r="P72" s="132">
        <f>SUM(G72:L73,N72,O72)</f>
        <v>0</v>
      </c>
      <c r="Q72" s="124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</row>
    <row r="73" spans="1:85" s="32" customFormat="1" ht="11.25" customHeight="1" x14ac:dyDescent="0.3">
      <c r="A73" s="87"/>
      <c r="B73" s="87"/>
      <c r="C73" s="87"/>
      <c r="D73" s="91"/>
      <c r="E73" s="92"/>
      <c r="F73" s="93"/>
      <c r="G73" s="154"/>
      <c r="H73" s="154"/>
      <c r="I73" s="154"/>
      <c r="J73" s="154"/>
      <c r="K73" s="154"/>
      <c r="L73" s="154"/>
      <c r="M73" s="160"/>
      <c r="N73" s="158"/>
      <c r="O73" s="154"/>
      <c r="P73" s="159"/>
      <c r="Q73" s="154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</row>
    <row r="74" spans="1:85" s="32" customFormat="1" ht="11.25" customHeight="1" x14ac:dyDescent="0.3">
      <c r="A74" s="87"/>
      <c r="B74" s="87"/>
      <c r="C74" s="87"/>
      <c r="D74" s="88"/>
      <c r="E74" s="89"/>
      <c r="F74" s="90"/>
      <c r="G74" s="124"/>
      <c r="H74" s="124"/>
      <c r="I74" s="124"/>
      <c r="J74" s="124"/>
      <c r="K74" s="124"/>
      <c r="L74" s="124"/>
      <c r="M74" s="160"/>
      <c r="N74" s="157">
        <f t="shared" ref="N74" si="19">(M74*0.7)</f>
        <v>0</v>
      </c>
      <c r="O74" s="124"/>
      <c r="P74" s="132">
        <f>SUM(G74:L75,N74,O74)</f>
        <v>0</v>
      </c>
      <c r="Q74" s="124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</row>
    <row r="75" spans="1:85" s="32" customFormat="1" ht="11.25" customHeight="1" x14ac:dyDescent="0.3">
      <c r="A75" s="87"/>
      <c r="B75" s="87"/>
      <c r="C75" s="87"/>
      <c r="D75" s="91"/>
      <c r="E75" s="92"/>
      <c r="F75" s="93"/>
      <c r="G75" s="154"/>
      <c r="H75" s="154"/>
      <c r="I75" s="154"/>
      <c r="J75" s="154"/>
      <c r="K75" s="154"/>
      <c r="L75" s="154"/>
      <c r="M75" s="160"/>
      <c r="N75" s="158"/>
      <c r="O75" s="154"/>
      <c r="P75" s="159"/>
      <c r="Q75" s="154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</row>
    <row r="76" spans="1:85" s="32" customFormat="1" ht="11.25" customHeight="1" x14ac:dyDescent="0.3">
      <c r="A76" s="87"/>
      <c r="B76" s="87"/>
      <c r="C76" s="87"/>
      <c r="D76" s="88"/>
      <c r="E76" s="89"/>
      <c r="F76" s="90"/>
      <c r="G76" s="124"/>
      <c r="H76" s="124"/>
      <c r="I76" s="124"/>
      <c r="J76" s="124"/>
      <c r="K76" s="124"/>
      <c r="L76" s="124"/>
      <c r="M76" s="160"/>
      <c r="N76" s="157">
        <f t="shared" ref="N76" si="20">(M76*0.7)</f>
        <v>0</v>
      </c>
      <c r="O76" s="124"/>
      <c r="P76" s="132">
        <f>SUM(G76:L77,N76,O76)</f>
        <v>0</v>
      </c>
      <c r="Q76" s="124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</row>
    <row r="77" spans="1:85" s="32" customFormat="1" ht="11.25" customHeight="1" x14ac:dyDescent="0.3">
      <c r="A77" s="87"/>
      <c r="B77" s="87"/>
      <c r="C77" s="87"/>
      <c r="D77" s="91"/>
      <c r="E77" s="92"/>
      <c r="F77" s="93"/>
      <c r="G77" s="154"/>
      <c r="H77" s="154"/>
      <c r="I77" s="154"/>
      <c r="J77" s="154"/>
      <c r="K77" s="154"/>
      <c r="L77" s="154"/>
      <c r="M77" s="160"/>
      <c r="N77" s="158"/>
      <c r="O77" s="154"/>
      <c r="P77" s="159"/>
      <c r="Q77" s="154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</row>
    <row r="78" spans="1:85" s="32" customFormat="1" ht="11.25" customHeight="1" x14ac:dyDescent="0.3">
      <c r="A78" s="87"/>
      <c r="B78" s="87"/>
      <c r="C78" s="87"/>
      <c r="D78" s="88"/>
      <c r="E78" s="89"/>
      <c r="F78" s="90"/>
      <c r="G78" s="124"/>
      <c r="H78" s="124"/>
      <c r="I78" s="124"/>
      <c r="J78" s="124"/>
      <c r="K78" s="124"/>
      <c r="L78" s="124"/>
      <c r="M78" s="160"/>
      <c r="N78" s="157">
        <f t="shared" ref="N78" si="21">(M78*0.7)</f>
        <v>0</v>
      </c>
      <c r="O78" s="124"/>
      <c r="P78" s="132">
        <f>SUM(G78:L79,N78,O78)</f>
        <v>0</v>
      </c>
      <c r="Q78" s="124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</row>
    <row r="79" spans="1:85" s="32" customFormat="1" ht="11.25" customHeight="1" x14ac:dyDescent="0.3">
      <c r="A79" s="87"/>
      <c r="B79" s="87"/>
      <c r="C79" s="87"/>
      <c r="D79" s="91"/>
      <c r="E79" s="92"/>
      <c r="F79" s="93"/>
      <c r="G79" s="154"/>
      <c r="H79" s="154"/>
      <c r="I79" s="154"/>
      <c r="J79" s="154"/>
      <c r="K79" s="154"/>
      <c r="L79" s="154"/>
      <c r="M79" s="160"/>
      <c r="N79" s="158"/>
      <c r="O79" s="154"/>
      <c r="P79" s="159"/>
      <c r="Q79" s="154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</row>
    <row r="80" spans="1:85" s="32" customFormat="1" ht="11.25" customHeight="1" x14ac:dyDescent="0.3">
      <c r="A80" s="87"/>
      <c r="B80" s="87"/>
      <c r="C80" s="87"/>
      <c r="D80" s="88"/>
      <c r="E80" s="89"/>
      <c r="F80" s="90"/>
      <c r="G80" s="124"/>
      <c r="H80" s="124"/>
      <c r="I80" s="124"/>
      <c r="J80" s="124"/>
      <c r="K80" s="124"/>
      <c r="L80" s="124"/>
      <c r="M80" s="160"/>
      <c r="N80" s="157">
        <f t="shared" ref="N80" si="22">(M80*0.7)</f>
        <v>0</v>
      </c>
      <c r="O80" s="124"/>
      <c r="P80" s="132">
        <f>SUM(G80:L81,N80,O80)</f>
        <v>0</v>
      </c>
      <c r="Q80" s="124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</row>
    <row r="81" spans="1:85" s="32" customFormat="1" ht="11.25" customHeight="1" x14ac:dyDescent="0.3">
      <c r="A81" s="87"/>
      <c r="B81" s="87"/>
      <c r="C81" s="87"/>
      <c r="D81" s="91"/>
      <c r="E81" s="92"/>
      <c r="F81" s="93"/>
      <c r="G81" s="154"/>
      <c r="H81" s="154"/>
      <c r="I81" s="154"/>
      <c r="J81" s="154"/>
      <c r="K81" s="154"/>
      <c r="L81" s="154"/>
      <c r="M81" s="160"/>
      <c r="N81" s="158"/>
      <c r="O81" s="154"/>
      <c r="P81" s="159"/>
      <c r="Q81" s="154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</row>
    <row r="82" spans="1:85" s="32" customFormat="1" ht="11.25" customHeight="1" x14ac:dyDescent="0.3">
      <c r="A82" s="87"/>
      <c r="B82" s="87"/>
      <c r="C82" s="87"/>
      <c r="D82" s="88"/>
      <c r="E82" s="89"/>
      <c r="F82" s="90"/>
      <c r="G82" s="124"/>
      <c r="H82" s="124"/>
      <c r="I82" s="124"/>
      <c r="J82" s="124"/>
      <c r="K82" s="124"/>
      <c r="L82" s="124"/>
      <c r="M82" s="160"/>
      <c r="N82" s="157">
        <f t="shared" ref="N82" si="23">(M82*0.7)</f>
        <v>0</v>
      </c>
      <c r="O82" s="124"/>
      <c r="P82" s="132">
        <f>SUM(G82:L83,N82,O82)</f>
        <v>0</v>
      </c>
      <c r="Q82" s="124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</row>
    <row r="83" spans="1:85" s="32" customFormat="1" ht="11.25" customHeight="1" x14ac:dyDescent="0.3">
      <c r="A83" s="87"/>
      <c r="B83" s="87"/>
      <c r="C83" s="87"/>
      <c r="D83" s="91"/>
      <c r="E83" s="92"/>
      <c r="F83" s="93"/>
      <c r="G83" s="154"/>
      <c r="H83" s="154"/>
      <c r="I83" s="154"/>
      <c r="J83" s="154"/>
      <c r="K83" s="154"/>
      <c r="L83" s="154"/>
      <c r="M83" s="160"/>
      <c r="N83" s="158"/>
      <c r="O83" s="154"/>
      <c r="P83" s="159"/>
      <c r="Q83" s="154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</row>
    <row r="84" spans="1:85" s="32" customFormat="1" ht="11.25" customHeight="1" x14ac:dyDescent="0.3">
      <c r="A84" s="87"/>
      <c r="B84" s="87"/>
      <c r="C84" s="87"/>
      <c r="D84" s="88"/>
      <c r="E84" s="89"/>
      <c r="F84" s="90"/>
      <c r="G84" s="124"/>
      <c r="H84" s="124"/>
      <c r="I84" s="124"/>
      <c r="J84" s="124"/>
      <c r="K84" s="124"/>
      <c r="L84" s="124"/>
      <c r="M84" s="160"/>
      <c r="N84" s="157">
        <f t="shared" ref="N84" si="24">(M84*0.7)</f>
        <v>0</v>
      </c>
      <c r="O84" s="124"/>
      <c r="P84" s="132">
        <f>SUM(G84:L85,N84,O84)</f>
        <v>0</v>
      </c>
      <c r="Q84" s="124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</row>
    <row r="85" spans="1:85" s="32" customFormat="1" ht="11.25" customHeight="1" x14ac:dyDescent="0.3">
      <c r="A85" s="87"/>
      <c r="B85" s="87"/>
      <c r="C85" s="87"/>
      <c r="D85" s="91"/>
      <c r="E85" s="92"/>
      <c r="F85" s="93"/>
      <c r="G85" s="154"/>
      <c r="H85" s="154"/>
      <c r="I85" s="154"/>
      <c r="J85" s="154"/>
      <c r="K85" s="154"/>
      <c r="L85" s="154"/>
      <c r="M85" s="160"/>
      <c r="N85" s="158"/>
      <c r="O85" s="154"/>
      <c r="P85" s="159"/>
      <c r="Q85" s="154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</row>
    <row r="86" spans="1:85" s="32" customFormat="1" ht="11.25" customHeight="1" x14ac:dyDescent="0.3">
      <c r="A86" s="87"/>
      <c r="B86" s="87"/>
      <c r="C86" s="87"/>
      <c r="D86" s="88"/>
      <c r="E86" s="89"/>
      <c r="F86" s="90"/>
      <c r="G86" s="124"/>
      <c r="H86" s="124"/>
      <c r="I86" s="124"/>
      <c r="J86" s="124"/>
      <c r="K86" s="124"/>
      <c r="L86" s="124"/>
      <c r="M86" s="160"/>
      <c r="N86" s="157">
        <f t="shared" ref="N86" si="25">(M86*0.7)</f>
        <v>0</v>
      </c>
      <c r="O86" s="124"/>
      <c r="P86" s="132">
        <f>SUM(G86:L87,N86,O86)</f>
        <v>0</v>
      </c>
      <c r="Q86" s="124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</row>
    <row r="87" spans="1:85" s="32" customFormat="1" ht="11.25" customHeight="1" x14ac:dyDescent="0.3">
      <c r="A87" s="87"/>
      <c r="B87" s="87"/>
      <c r="C87" s="87"/>
      <c r="D87" s="91"/>
      <c r="E87" s="92"/>
      <c r="F87" s="93"/>
      <c r="G87" s="154"/>
      <c r="H87" s="154"/>
      <c r="I87" s="154"/>
      <c r="J87" s="154"/>
      <c r="K87" s="154"/>
      <c r="L87" s="154"/>
      <c r="M87" s="160"/>
      <c r="N87" s="158"/>
      <c r="O87" s="154"/>
      <c r="P87" s="159"/>
      <c r="Q87" s="154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</row>
    <row r="88" spans="1:85" s="32" customFormat="1" ht="11.25" customHeight="1" x14ac:dyDescent="0.3">
      <c r="A88" s="87"/>
      <c r="B88" s="87"/>
      <c r="C88" s="87"/>
      <c r="D88" s="88"/>
      <c r="E88" s="89"/>
      <c r="F88" s="90"/>
      <c r="G88" s="124"/>
      <c r="H88" s="124"/>
      <c r="I88" s="124"/>
      <c r="J88" s="124"/>
      <c r="K88" s="124"/>
      <c r="L88" s="124"/>
      <c r="M88" s="160"/>
      <c r="N88" s="157">
        <f t="shared" ref="N88" si="26">(M88*0.7)</f>
        <v>0</v>
      </c>
      <c r="O88" s="124"/>
      <c r="P88" s="132">
        <f>SUM(G88:L89,N88,O88)</f>
        <v>0</v>
      </c>
      <c r="Q88" s="124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</row>
    <row r="89" spans="1:85" s="32" customFormat="1" ht="11.25" customHeight="1" x14ac:dyDescent="0.3">
      <c r="A89" s="87"/>
      <c r="B89" s="87"/>
      <c r="C89" s="87"/>
      <c r="D89" s="91"/>
      <c r="E89" s="92"/>
      <c r="F89" s="93"/>
      <c r="G89" s="154"/>
      <c r="H89" s="154"/>
      <c r="I89" s="154"/>
      <c r="J89" s="154"/>
      <c r="K89" s="154"/>
      <c r="L89" s="154"/>
      <c r="M89" s="160"/>
      <c r="N89" s="158"/>
      <c r="O89" s="154"/>
      <c r="P89" s="159"/>
      <c r="Q89" s="154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</row>
    <row r="90" spans="1:85" s="32" customFormat="1" ht="11.25" customHeight="1" x14ac:dyDescent="0.3">
      <c r="A90" s="87"/>
      <c r="B90" s="87"/>
      <c r="C90" s="87"/>
      <c r="D90" s="88"/>
      <c r="E90" s="89"/>
      <c r="F90" s="90"/>
      <c r="G90" s="124"/>
      <c r="H90" s="124"/>
      <c r="I90" s="124"/>
      <c r="J90" s="124"/>
      <c r="K90" s="124"/>
      <c r="L90" s="124"/>
      <c r="M90" s="160"/>
      <c r="N90" s="157">
        <f t="shared" ref="N90" si="27">(M90*0.7)</f>
        <v>0</v>
      </c>
      <c r="O90" s="124"/>
      <c r="P90" s="132">
        <f>SUM(G90:L91,N90,O90)</f>
        <v>0</v>
      </c>
      <c r="Q90" s="124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</row>
    <row r="91" spans="1:85" s="32" customFormat="1" ht="11.25" customHeight="1" x14ac:dyDescent="0.3">
      <c r="A91" s="87"/>
      <c r="B91" s="87"/>
      <c r="C91" s="87"/>
      <c r="D91" s="91"/>
      <c r="E91" s="92"/>
      <c r="F91" s="93"/>
      <c r="G91" s="154"/>
      <c r="H91" s="154"/>
      <c r="I91" s="154"/>
      <c r="J91" s="154"/>
      <c r="K91" s="154"/>
      <c r="L91" s="154"/>
      <c r="M91" s="160"/>
      <c r="N91" s="158"/>
      <c r="O91" s="154"/>
      <c r="P91" s="159"/>
      <c r="Q91" s="154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</row>
    <row r="92" spans="1:85" s="32" customFormat="1" ht="11.25" customHeight="1" x14ac:dyDescent="0.3">
      <c r="A92" s="87"/>
      <c r="B92" s="87"/>
      <c r="C92" s="87"/>
      <c r="D92" s="88"/>
      <c r="E92" s="89"/>
      <c r="F92" s="90"/>
      <c r="G92" s="124"/>
      <c r="H92" s="124"/>
      <c r="I92" s="124"/>
      <c r="J92" s="124"/>
      <c r="K92" s="124"/>
      <c r="L92" s="124"/>
      <c r="M92" s="160"/>
      <c r="N92" s="157">
        <f t="shared" ref="N92" si="28">(M92*0.7)</f>
        <v>0</v>
      </c>
      <c r="O92" s="124"/>
      <c r="P92" s="132">
        <f>SUM(G92:L93,N92,O92)</f>
        <v>0</v>
      </c>
      <c r="Q92" s="124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</row>
    <row r="93" spans="1:85" s="32" customFormat="1" ht="11.25" customHeight="1" x14ac:dyDescent="0.3">
      <c r="A93" s="87"/>
      <c r="B93" s="87"/>
      <c r="C93" s="87"/>
      <c r="D93" s="91"/>
      <c r="E93" s="92"/>
      <c r="F93" s="93"/>
      <c r="G93" s="154"/>
      <c r="H93" s="154"/>
      <c r="I93" s="154"/>
      <c r="J93" s="154"/>
      <c r="K93" s="154"/>
      <c r="L93" s="154"/>
      <c r="M93" s="160"/>
      <c r="N93" s="158"/>
      <c r="O93" s="154"/>
      <c r="P93" s="159"/>
      <c r="Q93" s="154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</row>
    <row r="94" spans="1:85" s="32" customFormat="1" ht="11.25" customHeight="1" x14ac:dyDescent="0.3">
      <c r="A94" s="87"/>
      <c r="B94" s="87"/>
      <c r="C94" s="87"/>
      <c r="D94" s="88"/>
      <c r="E94" s="89"/>
      <c r="F94" s="90"/>
      <c r="G94" s="124"/>
      <c r="H94" s="124"/>
      <c r="I94" s="124"/>
      <c r="J94" s="124"/>
      <c r="K94" s="124"/>
      <c r="L94" s="124"/>
      <c r="M94" s="160"/>
      <c r="N94" s="157">
        <f t="shared" ref="N94" si="29">(M94*0.7)</f>
        <v>0</v>
      </c>
      <c r="O94" s="124"/>
      <c r="P94" s="132">
        <f>SUM(G94:L95,N94,O94)</f>
        <v>0</v>
      </c>
      <c r="Q94" s="124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</row>
    <row r="95" spans="1:85" s="32" customFormat="1" ht="11.25" customHeight="1" x14ac:dyDescent="0.3">
      <c r="A95" s="87"/>
      <c r="B95" s="87"/>
      <c r="C95" s="87"/>
      <c r="D95" s="91"/>
      <c r="E95" s="92"/>
      <c r="F95" s="93"/>
      <c r="G95" s="154"/>
      <c r="H95" s="154"/>
      <c r="I95" s="154"/>
      <c r="J95" s="154"/>
      <c r="K95" s="154"/>
      <c r="L95" s="154"/>
      <c r="M95" s="160"/>
      <c r="N95" s="158"/>
      <c r="O95" s="154"/>
      <c r="P95" s="159"/>
      <c r="Q95" s="154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</row>
    <row r="96" spans="1:85" s="32" customFormat="1" ht="11.25" customHeight="1" x14ac:dyDescent="0.3">
      <c r="A96" s="87"/>
      <c r="B96" s="87"/>
      <c r="C96" s="87"/>
      <c r="D96" s="88"/>
      <c r="E96" s="89"/>
      <c r="F96" s="90"/>
      <c r="G96" s="124"/>
      <c r="H96" s="124"/>
      <c r="I96" s="124"/>
      <c r="J96" s="124"/>
      <c r="K96" s="124"/>
      <c r="L96" s="124"/>
      <c r="M96" s="160"/>
      <c r="N96" s="157">
        <f t="shared" ref="N96" si="30">(M96*0.7)</f>
        <v>0</v>
      </c>
      <c r="O96" s="124"/>
      <c r="P96" s="132">
        <f>SUM(G96:L97,N96,O96)</f>
        <v>0</v>
      </c>
      <c r="Q96" s="124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</row>
    <row r="97" spans="1:85" s="32" customFormat="1" ht="11.25" customHeight="1" x14ac:dyDescent="0.3">
      <c r="A97" s="87"/>
      <c r="B97" s="87"/>
      <c r="C97" s="87"/>
      <c r="D97" s="91"/>
      <c r="E97" s="92"/>
      <c r="F97" s="93"/>
      <c r="G97" s="154"/>
      <c r="H97" s="154"/>
      <c r="I97" s="154"/>
      <c r="J97" s="154"/>
      <c r="K97" s="154"/>
      <c r="L97" s="154"/>
      <c r="M97" s="160"/>
      <c r="N97" s="158"/>
      <c r="O97" s="154"/>
      <c r="P97" s="159"/>
      <c r="Q97" s="154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</row>
    <row r="98" spans="1:85" s="32" customFormat="1" ht="11.25" customHeight="1" x14ac:dyDescent="0.3">
      <c r="A98" s="87"/>
      <c r="B98" s="87"/>
      <c r="C98" s="87"/>
      <c r="D98" s="88"/>
      <c r="E98" s="89"/>
      <c r="F98" s="90"/>
      <c r="G98" s="124"/>
      <c r="H98" s="124"/>
      <c r="I98" s="124"/>
      <c r="J98" s="124"/>
      <c r="K98" s="124"/>
      <c r="L98" s="124"/>
      <c r="M98" s="160"/>
      <c r="N98" s="157">
        <f t="shared" ref="N98" si="31">(M98*0.7)</f>
        <v>0</v>
      </c>
      <c r="O98" s="124"/>
      <c r="P98" s="132">
        <f>SUM(G98:L99,N98,O98)</f>
        <v>0</v>
      </c>
      <c r="Q98" s="124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</row>
    <row r="99" spans="1:85" s="32" customFormat="1" ht="11.25" customHeight="1" x14ac:dyDescent="0.3">
      <c r="A99" s="87"/>
      <c r="B99" s="87"/>
      <c r="C99" s="87"/>
      <c r="D99" s="91"/>
      <c r="E99" s="92"/>
      <c r="F99" s="93"/>
      <c r="G99" s="154"/>
      <c r="H99" s="154"/>
      <c r="I99" s="154"/>
      <c r="J99" s="154"/>
      <c r="K99" s="154"/>
      <c r="L99" s="154"/>
      <c r="M99" s="160"/>
      <c r="N99" s="158"/>
      <c r="O99" s="154"/>
      <c r="P99" s="159"/>
      <c r="Q99" s="154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</row>
    <row r="100" spans="1:85" s="32" customFormat="1" ht="11.25" customHeight="1" x14ac:dyDescent="0.3">
      <c r="A100" s="87"/>
      <c r="B100" s="87"/>
      <c r="C100" s="87"/>
      <c r="D100" s="88"/>
      <c r="E100" s="89"/>
      <c r="F100" s="90"/>
      <c r="G100" s="124"/>
      <c r="H100" s="124"/>
      <c r="I100" s="124"/>
      <c r="J100" s="124"/>
      <c r="K100" s="124"/>
      <c r="L100" s="124"/>
      <c r="M100" s="160"/>
      <c r="N100" s="157">
        <f t="shared" ref="N100" si="32">(M100*0.7)</f>
        <v>0</v>
      </c>
      <c r="O100" s="124"/>
      <c r="P100" s="132">
        <f>SUM(G100:L101,N100,O100)</f>
        <v>0</v>
      </c>
      <c r="Q100" s="124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</row>
    <row r="101" spans="1:85" s="32" customFormat="1" ht="11.25" customHeight="1" x14ac:dyDescent="0.3">
      <c r="A101" s="87"/>
      <c r="B101" s="87"/>
      <c r="C101" s="87"/>
      <c r="D101" s="91"/>
      <c r="E101" s="92"/>
      <c r="F101" s="93"/>
      <c r="G101" s="154"/>
      <c r="H101" s="154"/>
      <c r="I101" s="154"/>
      <c r="J101" s="154"/>
      <c r="K101" s="154"/>
      <c r="L101" s="154"/>
      <c r="M101" s="160"/>
      <c r="N101" s="158"/>
      <c r="O101" s="154"/>
      <c r="P101" s="159"/>
      <c r="Q101" s="154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</row>
    <row r="102" spans="1:85" s="32" customFormat="1" ht="11.25" customHeight="1" x14ac:dyDescent="0.3">
      <c r="A102" s="87"/>
      <c r="B102" s="87"/>
      <c r="C102" s="87"/>
      <c r="D102" s="88"/>
      <c r="E102" s="89"/>
      <c r="F102" s="90"/>
      <c r="G102" s="124"/>
      <c r="H102" s="124"/>
      <c r="I102" s="124"/>
      <c r="J102" s="124"/>
      <c r="K102" s="124"/>
      <c r="L102" s="124"/>
      <c r="M102" s="160"/>
      <c r="N102" s="157">
        <f t="shared" ref="N102" si="33">(M102*0.7)</f>
        <v>0</v>
      </c>
      <c r="O102" s="124"/>
      <c r="P102" s="132">
        <f>SUM(G102:L103,N102,O102)</f>
        <v>0</v>
      </c>
      <c r="Q102" s="124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</row>
    <row r="103" spans="1:85" s="32" customFormat="1" ht="11.25" customHeight="1" x14ac:dyDescent="0.3">
      <c r="A103" s="87"/>
      <c r="B103" s="87"/>
      <c r="C103" s="87"/>
      <c r="D103" s="91"/>
      <c r="E103" s="92"/>
      <c r="F103" s="93"/>
      <c r="G103" s="154"/>
      <c r="H103" s="154"/>
      <c r="I103" s="154"/>
      <c r="J103" s="154"/>
      <c r="K103" s="154"/>
      <c r="L103" s="154"/>
      <c r="M103" s="160"/>
      <c r="N103" s="158"/>
      <c r="O103" s="154"/>
      <c r="P103" s="159"/>
      <c r="Q103" s="154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</row>
    <row r="104" spans="1:85" s="32" customFormat="1" ht="11.25" customHeight="1" x14ac:dyDescent="0.3">
      <c r="A104" s="87"/>
      <c r="B104" s="87"/>
      <c r="C104" s="87"/>
      <c r="D104" s="88"/>
      <c r="E104" s="89"/>
      <c r="F104" s="90"/>
      <c r="G104" s="124"/>
      <c r="H104" s="124"/>
      <c r="I104" s="124"/>
      <c r="J104" s="124"/>
      <c r="K104" s="124"/>
      <c r="L104" s="124"/>
      <c r="M104" s="160"/>
      <c r="N104" s="157">
        <f t="shared" ref="N104" si="34">(M104*0.7)</f>
        <v>0</v>
      </c>
      <c r="O104" s="124"/>
      <c r="P104" s="132">
        <f>SUM(G104:L105,N104,O104)</f>
        <v>0</v>
      </c>
      <c r="Q104" s="124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</row>
    <row r="105" spans="1:85" s="32" customFormat="1" ht="11.25" customHeight="1" x14ac:dyDescent="0.3">
      <c r="A105" s="87"/>
      <c r="B105" s="87"/>
      <c r="C105" s="87"/>
      <c r="D105" s="91"/>
      <c r="E105" s="92"/>
      <c r="F105" s="93"/>
      <c r="G105" s="154"/>
      <c r="H105" s="154"/>
      <c r="I105" s="154"/>
      <c r="J105" s="154"/>
      <c r="K105" s="154"/>
      <c r="L105" s="154"/>
      <c r="M105" s="160"/>
      <c r="N105" s="158"/>
      <c r="O105" s="154"/>
      <c r="P105" s="159"/>
      <c r="Q105" s="154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</row>
    <row r="106" spans="1:85" s="32" customFormat="1" ht="10.5" customHeight="1" x14ac:dyDescent="0.3">
      <c r="A106" s="87"/>
      <c r="B106" s="87"/>
      <c r="C106" s="87"/>
      <c r="D106" s="88"/>
      <c r="E106" s="89"/>
      <c r="F106" s="90"/>
      <c r="G106" s="124"/>
      <c r="H106" s="124"/>
      <c r="I106" s="124"/>
      <c r="J106" s="124"/>
      <c r="K106" s="124"/>
      <c r="L106" s="124"/>
      <c r="M106" s="160"/>
      <c r="N106" s="157">
        <f t="shared" ref="N106" si="35">(M106*0.7)</f>
        <v>0</v>
      </c>
      <c r="O106" s="124"/>
      <c r="P106" s="132">
        <f>SUM(G106:L107,N106,O106)</f>
        <v>0</v>
      </c>
      <c r="Q106" s="124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</row>
    <row r="107" spans="1:85" s="32" customFormat="1" ht="10.5" customHeight="1" x14ac:dyDescent="0.3">
      <c r="A107" s="87"/>
      <c r="B107" s="87"/>
      <c r="C107" s="87"/>
      <c r="D107" s="91"/>
      <c r="E107" s="92"/>
      <c r="F107" s="93"/>
      <c r="G107" s="154"/>
      <c r="H107" s="154"/>
      <c r="I107" s="154"/>
      <c r="J107" s="154"/>
      <c r="K107" s="154"/>
      <c r="L107" s="154"/>
      <c r="M107" s="160"/>
      <c r="N107" s="158"/>
      <c r="O107" s="154"/>
      <c r="P107" s="159"/>
      <c r="Q107" s="154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</row>
    <row r="108" spans="1:85" s="32" customFormat="1" ht="10.5" customHeight="1" x14ac:dyDescent="0.3">
      <c r="A108" s="87"/>
      <c r="B108" s="87"/>
      <c r="C108" s="87"/>
      <c r="D108" s="88"/>
      <c r="E108" s="89"/>
      <c r="F108" s="90"/>
      <c r="G108" s="124"/>
      <c r="H108" s="124"/>
      <c r="I108" s="124"/>
      <c r="J108" s="124"/>
      <c r="K108" s="124"/>
      <c r="L108" s="124"/>
      <c r="M108" s="160"/>
      <c r="N108" s="157">
        <f t="shared" ref="N108" si="36">(M108*0.7)</f>
        <v>0</v>
      </c>
      <c r="O108" s="124"/>
      <c r="P108" s="132">
        <f>SUM(G108:L109,N108,O108)</f>
        <v>0</v>
      </c>
      <c r="Q108" s="124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</row>
    <row r="109" spans="1:85" s="32" customFormat="1" ht="10.5" customHeight="1" x14ac:dyDescent="0.3">
      <c r="A109" s="87"/>
      <c r="B109" s="87"/>
      <c r="C109" s="87"/>
      <c r="D109" s="91"/>
      <c r="E109" s="92"/>
      <c r="F109" s="93"/>
      <c r="G109" s="154"/>
      <c r="H109" s="154"/>
      <c r="I109" s="154"/>
      <c r="J109" s="154"/>
      <c r="K109" s="154"/>
      <c r="L109" s="154"/>
      <c r="M109" s="160"/>
      <c r="N109" s="158"/>
      <c r="O109" s="154"/>
      <c r="P109" s="159"/>
      <c r="Q109" s="154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</row>
    <row r="110" spans="1:85" s="32" customFormat="1" ht="10.5" customHeight="1" x14ac:dyDescent="0.3">
      <c r="A110" s="87"/>
      <c r="B110" s="87"/>
      <c r="C110" s="87"/>
      <c r="D110" s="88"/>
      <c r="E110" s="89"/>
      <c r="F110" s="90"/>
      <c r="G110" s="124"/>
      <c r="H110" s="124"/>
      <c r="I110" s="124"/>
      <c r="J110" s="124"/>
      <c r="K110" s="124"/>
      <c r="L110" s="124"/>
      <c r="M110" s="160"/>
      <c r="N110" s="157">
        <f t="shared" ref="N110" si="37">(M110*0.7)</f>
        <v>0</v>
      </c>
      <c r="O110" s="124"/>
      <c r="P110" s="132">
        <f>SUM(G110:L111,N110,O110)</f>
        <v>0</v>
      </c>
      <c r="Q110" s="124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</row>
    <row r="111" spans="1:85" s="32" customFormat="1" ht="10.5" customHeight="1" x14ac:dyDescent="0.3">
      <c r="A111" s="87"/>
      <c r="B111" s="87"/>
      <c r="C111" s="87"/>
      <c r="D111" s="91"/>
      <c r="E111" s="92"/>
      <c r="F111" s="93"/>
      <c r="G111" s="154"/>
      <c r="H111" s="154"/>
      <c r="I111" s="154"/>
      <c r="J111" s="154"/>
      <c r="K111" s="154"/>
      <c r="L111" s="154"/>
      <c r="M111" s="160"/>
      <c r="N111" s="158"/>
      <c r="O111" s="154"/>
      <c r="P111" s="159"/>
      <c r="Q111" s="154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</row>
    <row r="112" spans="1:85" s="32" customFormat="1" ht="10.5" customHeight="1" x14ac:dyDescent="0.3">
      <c r="A112" s="87"/>
      <c r="B112" s="87"/>
      <c r="C112" s="87"/>
      <c r="D112" s="88"/>
      <c r="E112" s="89"/>
      <c r="F112" s="90"/>
      <c r="G112" s="124"/>
      <c r="H112" s="124"/>
      <c r="I112" s="124"/>
      <c r="J112" s="124"/>
      <c r="K112" s="124"/>
      <c r="L112" s="124"/>
      <c r="M112" s="160"/>
      <c r="N112" s="157">
        <f t="shared" ref="N112" si="38">(M112*0.7)</f>
        <v>0</v>
      </c>
      <c r="O112" s="124"/>
      <c r="P112" s="132">
        <f>SUM(G112:L113,N112,O112)</f>
        <v>0</v>
      </c>
      <c r="Q112" s="124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</row>
    <row r="113" spans="1:85" s="32" customFormat="1" ht="10.5" customHeight="1" thickBot="1" x14ac:dyDescent="0.35">
      <c r="A113" s="87"/>
      <c r="B113" s="87"/>
      <c r="C113" s="87"/>
      <c r="D113" s="91"/>
      <c r="E113" s="92"/>
      <c r="F113" s="93"/>
      <c r="G113" s="154"/>
      <c r="H113" s="154"/>
      <c r="I113" s="154"/>
      <c r="J113" s="154"/>
      <c r="K113" s="154"/>
      <c r="L113" s="154"/>
      <c r="M113" s="160"/>
      <c r="N113" s="158"/>
      <c r="O113" s="154"/>
      <c r="P113" s="159"/>
      <c r="Q113" s="154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</row>
    <row r="114" spans="1:85" ht="16.25" customHeight="1" x14ac:dyDescent="0.3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N114" s="43"/>
      <c r="O114" s="67" t="s">
        <v>42</v>
      </c>
      <c r="P114" s="68">
        <f>SUM(P60:P113)</f>
        <v>0</v>
      </c>
      <c r="Q114" s="69">
        <f>SUM(Q60:Q113)</f>
        <v>0</v>
      </c>
    </row>
    <row r="115" spans="1:85" ht="12" customHeight="1" x14ac:dyDescent="0.3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</row>
    <row r="116" spans="1:85" ht="12" customHeight="1" x14ac:dyDescent="0.3"/>
    <row r="117" spans="1:85" ht="12" customHeight="1" x14ac:dyDescent="0.3"/>
    <row r="118" spans="1:85" ht="12" customHeight="1" x14ac:dyDescent="0.3"/>
    <row r="119" spans="1:85" ht="12" customHeight="1" x14ac:dyDescent="0.3"/>
    <row r="120" spans="1:85" ht="12" customHeight="1" x14ac:dyDescent="0.3"/>
    <row r="121" spans="1:85" ht="12" customHeight="1" x14ac:dyDescent="0.3"/>
    <row r="122" spans="1:85" ht="12" customHeight="1" x14ac:dyDescent="0.3"/>
    <row r="123" spans="1:85" ht="12" customHeight="1" x14ac:dyDescent="0.3"/>
    <row r="124" spans="1:85" ht="10.25" customHeight="1" x14ac:dyDescent="0.3"/>
    <row r="125" spans="1:85" ht="15" customHeight="1" x14ac:dyDescent="0.3"/>
    <row r="126" spans="1:85" ht="15" customHeight="1" x14ac:dyDescent="0.3"/>
    <row r="127" spans="1:85" ht="15" customHeight="1" x14ac:dyDescent="0.3"/>
    <row r="128" spans="1:85" ht="15" customHeight="1" x14ac:dyDescent="0.3"/>
    <row r="129" s="31" customFormat="1" ht="15" customHeight="1" x14ac:dyDescent="0.3"/>
    <row r="130" s="31" customFormat="1" ht="9.9" customHeight="1" x14ac:dyDescent="0.3"/>
    <row r="131" s="31" customFormat="1" ht="9.9" customHeight="1" x14ac:dyDescent="0.3"/>
    <row r="132" s="31" customFormat="1" ht="9.9" customHeight="1" x14ac:dyDescent="0.3"/>
    <row r="133" s="31" customFormat="1" ht="9.9" customHeight="1" x14ac:dyDescent="0.3"/>
    <row r="134" s="31" customFormat="1" ht="9.9" customHeight="1" x14ac:dyDescent="0.3"/>
    <row r="135" s="31" customFormat="1" ht="9.9" customHeight="1" x14ac:dyDescent="0.3"/>
    <row r="136" s="31" customFormat="1" ht="9.9" customHeight="1" x14ac:dyDescent="0.3"/>
    <row r="137" s="31" customFormat="1" ht="9.9" customHeight="1" x14ac:dyDescent="0.3"/>
    <row r="138" s="31" customFormat="1" ht="9.9" customHeight="1" x14ac:dyDescent="0.3"/>
    <row r="139" s="31" customFormat="1" ht="9.9" customHeight="1" x14ac:dyDescent="0.3"/>
    <row r="140" s="31" customFormat="1" ht="9.9" customHeight="1" x14ac:dyDescent="0.3"/>
    <row r="141" s="31" customFormat="1" ht="9.9" customHeight="1" x14ac:dyDescent="0.3"/>
    <row r="142" s="31" customFormat="1" ht="9.9" customHeight="1" x14ac:dyDescent="0.3"/>
    <row r="143" s="31" customFormat="1" ht="9.9" customHeight="1" x14ac:dyDescent="0.3"/>
    <row r="144" s="31" customFormat="1" ht="9.9" customHeight="1" x14ac:dyDescent="0.3"/>
    <row r="145" s="31" customFormat="1" ht="9.9" customHeight="1" x14ac:dyDescent="0.3"/>
    <row r="146" s="31" customFormat="1" ht="9.9" customHeight="1" x14ac:dyDescent="0.3"/>
    <row r="147" s="31" customFormat="1" ht="9.9" customHeight="1" x14ac:dyDescent="0.3"/>
    <row r="148" s="31" customFormat="1" ht="9.9" customHeight="1" x14ac:dyDescent="0.3"/>
    <row r="149" s="31" customFormat="1" ht="9.9" customHeight="1" x14ac:dyDescent="0.3"/>
    <row r="150" s="31" customFormat="1" ht="9.9" customHeight="1" x14ac:dyDescent="0.3"/>
    <row r="151" s="31" customFormat="1" ht="9.9" customHeight="1" x14ac:dyDescent="0.3"/>
    <row r="152" s="31" customFormat="1" ht="9.9" customHeight="1" x14ac:dyDescent="0.3"/>
    <row r="153" s="31" customFormat="1" ht="9.9" customHeight="1" x14ac:dyDescent="0.3"/>
    <row r="155" s="31" customFormat="1" ht="3.15" customHeight="1" x14ac:dyDescent="0.3"/>
  </sheetData>
  <sheetProtection algorithmName="SHA-512" hashValue="geMy9jwFd6gsP+Nnbnku0XvT3OKoQBJkSjPqU99b1z2s/f+rfrJxo5feIlYkNp9HDAB0nC8JquXuAm4TXxuX8w==" saltValue="oGH+l/aR+FRV23cViV/L3w==" spinCount="100000" sheet="1" objects="1" selectLockedCells="1"/>
  <mergeCells count="597">
    <mergeCell ref="N112:N113"/>
    <mergeCell ref="O112:O113"/>
    <mergeCell ref="P112:P113"/>
    <mergeCell ref="Q112:Q113"/>
    <mergeCell ref="A54:Q54"/>
    <mergeCell ref="A38:C39"/>
    <mergeCell ref="D38:F39"/>
    <mergeCell ref="G38:G39"/>
    <mergeCell ref="H38:H39"/>
    <mergeCell ref="Q110:Q111"/>
    <mergeCell ref="A112:C113"/>
    <mergeCell ref="D112:F113"/>
    <mergeCell ref="G112:G113"/>
    <mergeCell ref="H112:H113"/>
    <mergeCell ref="I112:I113"/>
    <mergeCell ref="J112:J113"/>
    <mergeCell ref="K112:K113"/>
    <mergeCell ref="L112:L113"/>
    <mergeCell ref="M112:M113"/>
    <mergeCell ref="K110:K111"/>
    <mergeCell ref="L110:L111"/>
    <mergeCell ref="Q108:Q109"/>
    <mergeCell ref="A110:C111"/>
    <mergeCell ref="D110:F111"/>
    <mergeCell ref="G110:G111"/>
    <mergeCell ref="H110:H111"/>
    <mergeCell ref="I110:I111"/>
    <mergeCell ref="J110:J111"/>
    <mergeCell ref="I38:I39"/>
    <mergeCell ref="J38:J39"/>
    <mergeCell ref="K38:K39"/>
    <mergeCell ref="O106:O107"/>
    <mergeCell ref="P106:P107"/>
    <mergeCell ref="M110:M111"/>
    <mergeCell ref="N110:N111"/>
    <mergeCell ref="O110:O111"/>
    <mergeCell ref="P110:P111"/>
    <mergeCell ref="N108:N109"/>
    <mergeCell ref="O108:O109"/>
    <mergeCell ref="P108:P109"/>
    <mergeCell ref="A108:C109"/>
    <mergeCell ref="D108:F109"/>
    <mergeCell ref="G108:G109"/>
    <mergeCell ref="H108:H109"/>
    <mergeCell ref="I108:I109"/>
    <mergeCell ref="J108:J109"/>
    <mergeCell ref="K108:K109"/>
    <mergeCell ref="L108:L109"/>
    <mergeCell ref="M108:M109"/>
    <mergeCell ref="N104:N105"/>
    <mergeCell ref="O104:O105"/>
    <mergeCell ref="P104:P105"/>
    <mergeCell ref="Q104:Q105"/>
    <mergeCell ref="A106:C107"/>
    <mergeCell ref="D106:F107"/>
    <mergeCell ref="G106:G107"/>
    <mergeCell ref="H106:H107"/>
    <mergeCell ref="I106:I107"/>
    <mergeCell ref="J106:J107"/>
    <mergeCell ref="A104:C105"/>
    <mergeCell ref="D104:F105"/>
    <mergeCell ref="G104:G105"/>
    <mergeCell ref="H104:H105"/>
    <mergeCell ref="I104:I105"/>
    <mergeCell ref="J104:J105"/>
    <mergeCell ref="K104:K105"/>
    <mergeCell ref="L104:L105"/>
    <mergeCell ref="M104:M105"/>
    <mergeCell ref="Q106:Q107"/>
    <mergeCell ref="K106:K107"/>
    <mergeCell ref="L106:L107"/>
    <mergeCell ref="M106:M107"/>
    <mergeCell ref="N106:N107"/>
    <mergeCell ref="L102:L103"/>
    <mergeCell ref="M102:M103"/>
    <mergeCell ref="N102:N103"/>
    <mergeCell ref="O102:O103"/>
    <mergeCell ref="P102:P103"/>
    <mergeCell ref="N100:N101"/>
    <mergeCell ref="O100:O101"/>
    <mergeCell ref="P100:P101"/>
    <mergeCell ref="Q100:Q101"/>
    <mergeCell ref="A102:C103"/>
    <mergeCell ref="D102:F103"/>
    <mergeCell ref="G102:G103"/>
    <mergeCell ref="H102:H103"/>
    <mergeCell ref="I102:I103"/>
    <mergeCell ref="J102:J103"/>
    <mergeCell ref="Q98:Q99"/>
    <mergeCell ref="A100:C101"/>
    <mergeCell ref="D100:F101"/>
    <mergeCell ref="G100:G101"/>
    <mergeCell ref="H100:H101"/>
    <mergeCell ref="I100:I101"/>
    <mergeCell ref="J100:J101"/>
    <mergeCell ref="K100:K101"/>
    <mergeCell ref="L100:L101"/>
    <mergeCell ref="M100:M101"/>
    <mergeCell ref="K98:K99"/>
    <mergeCell ref="L98:L99"/>
    <mergeCell ref="M98:M99"/>
    <mergeCell ref="N98:N99"/>
    <mergeCell ref="O98:O99"/>
    <mergeCell ref="P98:P99"/>
    <mergeCell ref="Q102:Q103"/>
    <mergeCell ref="K102:K103"/>
    <mergeCell ref="N96:N97"/>
    <mergeCell ref="O96:O97"/>
    <mergeCell ref="P96:P97"/>
    <mergeCell ref="Q96:Q97"/>
    <mergeCell ref="A98:C99"/>
    <mergeCell ref="D98:F99"/>
    <mergeCell ref="G98:G99"/>
    <mergeCell ref="H98:H99"/>
    <mergeCell ref="I98:I99"/>
    <mergeCell ref="J98:J99"/>
    <mergeCell ref="A96:C97"/>
    <mergeCell ref="D96:F97"/>
    <mergeCell ref="G96:G97"/>
    <mergeCell ref="H96:H97"/>
    <mergeCell ref="I96:I97"/>
    <mergeCell ref="J96:J97"/>
    <mergeCell ref="K96:K97"/>
    <mergeCell ref="L96:L97"/>
    <mergeCell ref="M96:M97"/>
    <mergeCell ref="N92:N93"/>
    <mergeCell ref="O92:O93"/>
    <mergeCell ref="P92:P93"/>
    <mergeCell ref="Q92:Q93"/>
    <mergeCell ref="A94:C95"/>
    <mergeCell ref="D94:F95"/>
    <mergeCell ref="G94:G95"/>
    <mergeCell ref="H94:H95"/>
    <mergeCell ref="I94:I95"/>
    <mergeCell ref="J94:J95"/>
    <mergeCell ref="Q94:Q95"/>
    <mergeCell ref="K94:K95"/>
    <mergeCell ref="L94:L95"/>
    <mergeCell ref="M94:M95"/>
    <mergeCell ref="N94:N95"/>
    <mergeCell ref="O94:O95"/>
    <mergeCell ref="P94:P95"/>
    <mergeCell ref="A92:C93"/>
    <mergeCell ref="D92:F93"/>
    <mergeCell ref="G92:G93"/>
    <mergeCell ref="H92:H93"/>
    <mergeCell ref="I92:I93"/>
    <mergeCell ref="J92:J93"/>
    <mergeCell ref="K92:K93"/>
    <mergeCell ref="L92:L93"/>
    <mergeCell ref="M92:M93"/>
    <mergeCell ref="N88:N89"/>
    <mergeCell ref="O88:O89"/>
    <mergeCell ref="P88:P89"/>
    <mergeCell ref="Q88:Q89"/>
    <mergeCell ref="A90:C91"/>
    <mergeCell ref="D90:F91"/>
    <mergeCell ref="G90:G91"/>
    <mergeCell ref="H90:H91"/>
    <mergeCell ref="I90:I91"/>
    <mergeCell ref="J90:J91"/>
    <mergeCell ref="Q90:Q91"/>
    <mergeCell ref="K90:K91"/>
    <mergeCell ref="L90:L91"/>
    <mergeCell ref="M90:M91"/>
    <mergeCell ref="N90:N91"/>
    <mergeCell ref="O90:O91"/>
    <mergeCell ref="P90:P91"/>
    <mergeCell ref="A88:C89"/>
    <mergeCell ref="D88:F89"/>
    <mergeCell ref="G88:G89"/>
    <mergeCell ref="H88:H89"/>
    <mergeCell ref="I88:I89"/>
    <mergeCell ref="J88:J89"/>
    <mergeCell ref="K88:K89"/>
    <mergeCell ref="L88:L89"/>
    <mergeCell ref="M88:M89"/>
    <mergeCell ref="N84:N85"/>
    <mergeCell ref="O84:O85"/>
    <mergeCell ref="P84:P85"/>
    <mergeCell ref="Q84:Q85"/>
    <mergeCell ref="A86:C87"/>
    <mergeCell ref="D86:F87"/>
    <mergeCell ref="G86:G87"/>
    <mergeCell ref="H86:H87"/>
    <mergeCell ref="I86:I87"/>
    <mergeCell ref="J86:J87"/>
    <mergeCell ref="Q86:Q87"/>
    <mergeCell ref="K86:K87"/>
    <mergeCell ref="L86:L87"/>
    <mergeCell ref="M86:M87"/>
    <mergeCell ref="N86:N87"/>
    <mergeCell ref="O86:O87"/>
    <mergeCell ref="P86:P87"/>
    <mergeCell ref="A84:C85"/>
    <mergeCell ref="D84:F85"/>
    <mergeCell ref="G84:G85"/>
    <mergeCell ref="H84:H85"/>
    <mergeCell ref="I84:I85"/>
    <mergeCell ref="J84:J85"/>
    <mergeCell ref="K84:K85"/>
    <mergeCell ref="L84:L85"/>
    <mergeCell ref="M84:M85"/>
    <mergeCell ref="N80:N81"/>
    <mergeCell ref="O80:O81"/>
    <mergeCell ref="P80:P81"/>
    <mergeCell ref="Q80:Q81"/>
    <mergeCell ref="A82:C83"/>
    <mergeCell ref="D82:F83"/>
    <mergeCell ref="G82:G83"/>
    <mergeCell ref="H82:H83"/>
    <mergeCell ref="I82:I83"/>
    <mergeCell ref="J82:J83"/>
    <mergeCell ref="Q82:Q83"/>
    <mergeCell ref="K82:K83"/>
    <mergeCell ref="L82:L83"/>
    <mergeCell ref="M82:M83"/>
    <mergeCell ref="N82:N83"/>
    <mergeCell ref="O82:O83"/>
    <mergeCell ref="P82:P83"/>
    <mergeCell ref="A80:C81"/>
    <mergeCell ref="D80:F81"/>
    <mergeCell ref="G80:G81"/>
    <mergeCell ref="H80:H81"/>
    <mergeCell ref="I80:I81"/>
    <mergeCell ref="J80:J81"/>
    <mergeCell ref="K80:K81"/>
    <mergeCell ref="L80:L81"/>
    <mergeCell ref="M80:M81"/>
    <mergeCell ref="N76:N77"/>
    <mergeCell ref="O76:O77"/>
    <mergeCell ref="P76:P77"/>
    <mergeCell ref="Q76:Q77"/>
    <mergeCell ref="A78:C79"/>
    <mergeCell ref="D78:F79"/>
    <mergeCell ref="G78:G79"/>
    <mergeCell ref="H78:H79"/>
    <mergeCell ref="I78:I79"/>
    <mergeCell ref="J78:J79"/>
    <mergeCell ref="Q78:Q79"/>
    <mergeCell ref="K78:K79"/>
    <mergeCell ref="L78:L79"/>
    <mergeCell ref="M78:M79"/>
    <mergeCell ref="N78:N79"/>
    <mergeCell ref="O78:O79"/>
    <mergeCell ref="P78:P79"/>
    <mergeCell ref="A76:C77"/>
    <mergeCell ref="D76:F77"/>
    <mergeCell ref="G76:G77"/>
    <mergeCell ref="H76:H77"/>
    <mergeCell ref="I76:I77"/>
    <mergeCell ref="J76:J77"/>
    <mergeCell ref="K76:K77"/>
    <mergeCell ref="L76:L77"/>
    <mergeCell ref="M76:M77"/>
    <mergeCell ref="N72:N73"/>
    <mergeCell ref="O72:O73"/>
    <mergeCell ref="P72:P73"/>
    <mergeCell ref="Q72:Q73"/>
    <mergeCell ref="A74:C75"/>
    <mergeCell ref="D74:F75"/>
    <mergeCell ref="G74:G75"/>
    <mergeCell ref="H74:H75"/>
    <mergeCell ref="I74:I75"/>
    <mergeCell ref="J74:J75"/>
    <mergeCell ref="Q74:Q75"/>
    <mergeCell ref="K74:K75"/>
    <mergeCell ref="L74:L75"/>
    <mergeCell ref="M74:M75"/>
    <mergeCell ref="N74:N75"/>
    <mergeCell ref="O74:O75"/>
    <mergeCell ref="P74:P75"/>
    <mergeCell ref="A72:C73"/>
    <mergeCell ref="D72:F73"/>
    <mergeCell ref="G72:G73"/>
    <mergeCell ref="H72:H73"/>
    <mergeCell ref="I72:I73"/>
    <mergeCell ref="J72:J73"/>
    <mergeCell ref="K72:K73"/>
    <mergeCell ref="L72:L73"/>
    <mergeCell ref="M72:M73"/>
    <mergeCell ref="N68:N69"/>
    <mergeCell ref="O68:O69"/>
    <mergeCell ref="P68:P69"/>
    <mergeCell ref="Q68:Q69"/>
    <mergeCell ref="A70:C71"/>
    <mergeCell ref="D70:F71"/>
    <mergeCell ref="G70:G71"/>
    <mergeCell ref="H70:H71"/>
    <mergeCell ref="I70:I71"/>
    <mergeCell ref="J70:J71"/>
    <mergeCell ref="Q70:Q71"/>
    <mergeCell ref="K70:K71"/>
    <mergeCell ref="L70:L71"/>
    <mergeCell ref="M70:M71"/>
    <mergeCell ref="N70:N71"/>
    <mergeCell ref="O70:O71"/>
    <mergeCell ref="P70:P71"/>
    <mergeCell ref="A68:C69"/>
    <mergeCell ref="D68:F69"/>
    <mergeCell ref="G68:G69"/>
    <mergeCell ref="H68:H69"/>
    <mergeCell ref="I68:I69"/>
    <mergeCell ref="J68:J69"/>
    <mergeCell ref="K68:K69"/>
    <mergeCell ref="L68:L69"/>
    <mergeCell ref="M68:M69"/>
    <mergeCell ref="P64:P65"/>
    <mergeCell ref="Q64:Q65"/>
    <mergeCell ref="A66:C67"/>
    <mergeCell ref="D66:F67"/>
    <mergeCell ref="G66:G67"/>
    <mergeCell ref="H66:H67"/>
    <mergeCell ref="I66:I67"/>
    <mergeCell ref="J66:J67"/>
    <mergeCell ref="Q66:Q67"/>
    <mergeCell ref="K66:K67"/>
    <mergeCell ref="L66:L67"/>
    <mergeCell ref="M66:M67"/>
    <mergeCell ref="N66:N67"/>
    <mergeCell ref="O66:O67"/>
    <mergeCell ref="P66:P67"/>
    <mergeCell ref="A62:C63"/>
    <mergeCell ref="D62:F63"/>
    <mergeCell ref="G62:G63"/>
    <mergeCell ref="H62:H63"/>
    <mergeCell ref="I62:I63"/>
    <mergeCell ref="J62:J63"/>
    <mergeCell ref="Q62:Q63"/>
    <mergeCell ref="A64:C65"/>
    <mergeCell ref="D64:F65"/>
    <mergeCell ref="G64:G65"/>
    <mergeCell ref="H64:H65"/>
    <mergeCell ref="I64:I65"/>
    <mergeCell ref="J64:J65"/>
    <mergeCell ref="K64:K65"/>
    <mergeCell ref="L64:L65"/>
    <mergeCell ref="M64:M65"/>
    <mergeCell ref="K62:K63"/>
    <mergeCell ref="L62:L63"/>
    <mergeCell ref="M62:M63"/>
    <mergeCell ref="N62:N63"/>
    <mergeCell ref="O62:O63"/>
    <mergeCell ref="P62:P63"/>
    <mergeCell ref="N64:N65"/>
    <mergeCell ref="O64:O65"/>
    <mergeCell ref="Q58:Q59"/>
    <mergeCell ref="A60:C61"/>
    <mergeCell ref="D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A57:C57"/>
    <mergeCell ref="G57:P57"/>
    <mergeCell ref="A58:C59"/>
    <mergeCell ref="D58:F59"/>
    <mergeCell ref="G58:J58"/>
    <mergeCell ref="K58:K59"/>
    <mergeCell ref="L58:L59"/>
    <mergeCell ref="M58:N58"/>
    <mergeCell ref="O58:O59"/>
    <mergeCell ref="P58:P59"/>
    <mergeCell ref="A55:L55"/>
    <mergeCell ref="A56:E56"/>
    <mergeCell ref="F56:M56"/>
    <mergeCell ref="N56:O56"/>
    <mergeCell ref="P56:Q56"/>
    <mergeCell ref="N46:N47"/>
    <mergeCell ref="O46:O47"/>
    <mergeCell ref="P46:P47"/>
    <mergeCell ref="Q46:Q47"/>
    <mergeCell ref="A48:L51"/>
    <mergeCell ref="O48:P48"/>
    <mergeCell ref="O49:P49"/>
    <mergeCell ref="M50:N51"/>
    <mergeCell ref="O50:P51"/>
    <mergeCell ref="A46:C47"/>
    <mergeCell ref="D46:F47"/>
    <mergeCell ref="G46:G47"/>
    <mergeCell ref="H46:H47"/>
    <mergeCell ref="I46:I47"/>
    <mergeCell ref="J46:J47"/>
    <mergeCell ref="K46:K47"/>
    <mergeCell ref="L46:L47"/>
    <mergeCell ref="M46:M47"/>
    <mergeCell ref="O42:O43"/>
    <mergeCell ref="P42:P43"/>
    <mergeCell ref="Q42:Q43"/>
    <mergeCell ref="A44:C45"/>
    <mergeCell ref="D44:F45"/>
    <mergeCell ref="G44:G45"/>
    <mergeCell ref="H44:H45"/>
    <mergeCell ref="I44:I45"/>
    <mergeCell ref="J44:J45"/>
    <mergeCell ref="Q44:Q45"/>
    <mergeCell ref="K44:K45"/>
    <mergeCell ref="L44:L45"/>
    <mergeCell ref="M44:M45"/>
    <mergeCell ref="N44:N45"/>
    <mergeCell ref="O44:O45"/>
    <mergeCell ref="P44:P45"/>
    <mergeCell ref="Q38:Q39"/>
    <mergeCell ref="A40:C41"/>
    <mergeCell ref="D40:F41"/>
    <mergeCell ref="G40:G41"/>
    <mergeCell ref="H40:H41"/>
    <mergeCell ref="I40:I41"/>
    <mergeCell ref="J40:J41"/>
    <mergeCell ref="Q40:Q41"/>
    <mergeCell ref="A42:C43"/>
    <mergeCell ref="D42:F43"/>
    <mergeCell ref="G42:G43"/>
    <mergeCell ref="H42:H43"/>
    <mergeCell ref="I42:I43"/>
    <mergeCell ref="J42:J43"/>
    <mergeCell ref="K42:K43"/>
    <mergeCell ref="L42:L43"/>
    <mergeCell ref="M42:M43"/>
    <mergeCell ref="K40:K41"/>
    <mergeCell ref="L40:L41"/>
    <mergeCell ref="M40:M41"/>
    <mergeCell ref="N40:N41"/>
    <mergeCell ref="O40:O41"/>
    <mergeCell ref="P40:P41"/>
    <mergeCell ref="N42:N43"/>
    <mergeCell ref="L38:L39"/>
    <mergeCell ref="M38:M39"/>
    <mergeCell ref="K36:K37"/>
    <mergeCell ref="L36:L37"/>
    <mergeCell ref="M36:M37"/>
    <mergeCell ref="N36:N37"/>
    <mergeCell ref="O36:O37"/>
    <mergeCell ref="P36:P37"/>
    <mergeCell ref="N38:N39"/>
    <mergeCell ref="O38:O39"/>
    <mergeCell ref="P38:P39"/>
    <mergeCell ref="N34:N35"/>
    <mergeCell ref="O34:O35"/>
    <mergeCell ref="P34:P35"/>
    <mergeCell ref="Q34:Q35"/>
    <mergeCell ref="A36:C37"/>
    <mergeCell ref="D36:F37"/>
    <mergeCell ref="G36:G37"/>
    <mergeCell ref="H36:H37"/>
    <mergeCell ref="I36:I37"/>
    <mergeCell ref="J36:J37"/>
    <mergeCell ref="Q36:Q37"/>
    <mergeCell ref="A34:C35"/>
    <mergeCell ref="D34:F35"/>
    <mergeCell ref="G34:G35"/>
    <mergeCell ref="H34:H35"/>
    <mergeCell ref="I34:I35"/>
    <mergeCell ref="J34:J35"/>
    <mergeCell ref="K34:K35"/>
    <mergeCell ref="L34:L35"/>
    <mergeCell ref="M34:M35"/>
    <mergeCell ref="N30:N31"/>
    <mergeCell ref="O30:O31"/>
    <mergeCell ref="P30:P31"/>
    <mergeCell ref="Q30:Q31"/>
    <mergeCell ref="A32:C33"/>
    <mergeCell ref="D32:F33"/>
    <mergeCell ref="G32:G33"/>
    <mergeCell ref="H32:H33"/>
    <mergeCell ref="I32:I33"/>
    <mergeCell ref="J32:J33"/>
    <mergeCell ref="Q32:Q33"/>
    <mergeCell ref="K32:K33"/>
    <mergeCell ref="L32:L33"/>
    <mergeCell ref="M32:M33"/>
    <mergeCell ref="N32:N33"/>
    <mergeCell ref="O32:O33"/>
    <mergeCell ref="P32:P33"/>
    <mergeCell ref="A30:C31"/>
    <mergeCell ref="D30:F31"/>
    <mergeCell ref="G30:G31"/>
    <mergeCell ref="H30:H31"/>
    <mergeCell ref="I30:I31"/>
    <mergeCell ref="J30:J31"/>
    <mergeCell ref="K30:K31"/>
    <mergeCell ref="L30:L31"/>
    <mergeCell ref="M30:M31"/>
    <mergeCell ref="N26:N27"/>
    <mergeCell ref="O26:O27"/>
    <mergeCell ref="P26:P27"/>
    <mergeCell ref="Q26:Q27"/>
    <mergeCell ref="A28:C29"/>
    <mergeCell ref="D28:F29"/>
    <mergeCell ref="G28:G29"/>
    <mergeCell ref="H28:H29"/>
    <mergeCell ref="I28:I29"/>
    <mergeCell ref="J28:J29"/>
    <mergeCell ref="Q28:Q29"/>
    <mergeCell ref="K28:K29"/>
    <mergeCell ref="L28:L29"/>
    <mergeCell ref="M28:M29"/>
    <mergeCell ref="N28:N29"/>
    <mergeCell ref="O28:O29"/>
    <mergeCell ref="P28:P29"/>
    <mergeCell ref="A26:C27"/>
    <mergeCell ref="D26:F27"/>
    <mergeCell ref="G26:G27"/>
    <mergeCell ref="H26:H27"/>
    <mergeCell ref="I26:I27"/>
    <mergeCell ref="J26:J27"/>
    <mergeCell ref="K26:K27"/>
    <mergeCell ref="L26:L27"/>
    <mergeCell ref="M26:M27"/>
    <mergeCell ref="P22:P23"/>
    <mergeCell ref="Q22:Q23"/>
    <mergeCell ref="A24:C25"/>
    <mergeCell ref="D24:F25"/>
    <mergeCell ref="G24:G25"/>
    <mergeCell ref="H24:H25"/>
    <mergeCell ref="I24:I25"/>
    <mergeCell ref="J24:J25"/>
    <mergeCell ref="Q24:Q25"/>
    <mergeCell ref="K24:K25"/>
    <mergeCell ref="L24:L25"/>
    <mergeCell ref="M24:M25"/>
    <mergeCell ref="N24:N25"/>
    <mergeCell ref="O24:O25"/>
    <mergeCell ref="P24:P25"/>
    <mergeCell ref="Q20:Q21"/>
    <mergeCell ref="A22:C23"/>
    <mergeCell ref="D22:F23"/>
    <mergeCell ref="G22:G23"/>
    <mergeCell ref="H22:H23"/>
    <mergeCell ref="I22:I23"/>
    <mergeCell ref="J22:J23"/>
    <mergeCell ref="K22:K23"/>
    <mergeCell ref="L22:L23"/>
    <mergeCell ref="M22:M23"/>
    <mergeCell ref="K20:K21"/>
    <mergeCell ref="L20:L21"/>
    <mergeCell ref="M20:M21"/>
    <mergeCell ref="N20:N21"/>
    <mergeCell ref="O20:O21"/>
    <mergeCell ref="P20:P21"/>
    <mergeCell ref="A20:C21"/>
    <mergeCell ref="D20:F21"/>
    <mergeCell ref="G20:G21"/>
    <mergeCell ref="H20:H21"/>
    <mergeCell ref="I20:I21"/>
    <mergeCell ref="J20:J21"/>
    <mergeCell ref="N22:N23"/>
    <mergeCell ref="O22:O23"/>
    <mergeCell ref="N18:N19"/>
    <mergeCell ref="O18:O19"/>
    <mergeCell ref="P18:P19"/>
    <mergeCell ref="Q18:Q19"/>
    <mergeCell ref="O16:O17"/>
    <mergeCell ref="P16:P17"/>
    <mergeCell ref="Q16:Q17"/>
    <mergeCell ref="L16:L17"/>
    <mergeCell ref="M16:N16"/>
    <mergeCell ref="I18:I19"/>
    <mergeCell ref="J18:J19"/>
    <mergeCell ref="K18:K19"/>
    <mergeCell ref="A16:C17"/>
    <mergeCell ref="D16:F17"/>
    <mergeCell ref="G16:J16"/>
    <mergeCell ref="K16:K17"/>
    <mergeCell ref="L18:L19"/>
    <mergeCell ref="M18:M19"/>
    <mergeCell ref="A1:Q2"/>
    <mergeCell ref="A3:Q4"/>
    <mergeCell ref="A5:Q5"/>
    <mergeCell ref="F6:L6"/>
    <mergeCell ref="M6:N6"/>
    <mergeCell ref="O6:Q6"/>
    <mergeCell ref="D57:F57"/>
    <mergeCell ref="A12:L12"/>
    <mergeCell ref="M12:Q12"/>
    <mergeCell ref="A13:Q13"/>
    <mergeCell ref="A14:Q14"/>
    <mergeCell ref="A15:C15"/>
    <mergeCell ref="D15:F15"/>
    <mergeCell ref="G15:P15"/>
    <mergeCell ref="D7:Q7"/>
    <mergeCell ref="E8:L8"/>
    <mergeCell ref="M8:N8"/>
    <mergeCell ref="O8:Q8"/>
    <mergeCell ref="P9:Q9"/>
    <mergeCell ref="A10:Q10"/>
    <mergeCell ref="A18:C19"/>
    <mergeCell ref="D18:F19"/>
    <mergeCell ref="G18:G19"/>
    <mergeCell ref="H18:H19"/>
  </mergeCells>
  <printOptions horizontalCentered="1"/>
  <pageMargins left="0" right="0" top="0.25" bottom="0.25" header="0.3" footer="0.05"/>
  <pageSetup orientation="portrait" r:id="rId1"/>
  <headerFooter>
    <oddFooter>&amp;RRevised 2/2025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AF11-EB7E-4890-BBCA-33D59515CDBF}">
  <dimension ref="A1:C42"/>
  <sheetViews>
    <sheetView showGridLines="0" workbookViewId="0">
      <selection activeCell="A9" sqref="A9"/>
    </sheetView>
  </sheetViews>
  <sheetFormatPr defaultRowHeight="13" x14ac:dyDescent="0.3"/>
  <cols>
    <col min="1" max="1" width="39.6328125" customWidth="1"/>
    <col min="2" max="2" width="1.36328125" customWidth="1"/>
    <col min="3" max="3" width="42.54296875" customWidth="1"/>
  </cols>
  <sheetData>
    <row r="1" spans="1:3" ht="18" x14ac:dyDescent="0.4">
      <c r="A1" s="164" t="s">
        <v>85</v>
      </c>
      <c r="B1" s="164"/>
      <c r="C1" s="164"/>
    </row>
    <row r="2" spans="1:3" ht="15.5" x14ac:dyDescent="0.35">
      <c r="A2" s="165" t="s">
        <v>86</v>
      </c>
      <c r="B2" s="165"/>
      <c r="C2" s="165"/>
    </row>
    <row r="3" spans="1:3" ht="6.75" customHeight="1" x14ac:dyDescent="0.3"/>
    <row r="4" spans="1:3" ht="36.75" customHeight="1" x14ac:dyDescent="0.3">
      <c r="A4" s="166" t="s">
        <v>87</v>
      </c>
      <c r="B4" s="166"/>
      <c r="C4" s="166"/>
    </row>
    <row r="5" spans="1:3" ht="6.75" customHeight="1" x14ac:dyDescent="0.3">
      <c r="A5" s="24"/>
      <c r="B5" s="24"/>
      <c r="C5" s="24"/>
    </row>
    <row r="6" spans="1:3" ht="17.25" customHeight="1" x14ac:dyDescent="0.3">
      <c r="A6" s="25" t="s">
        <v>88</v>
      </c>
      <c r="B6" s="162"/>
      <c r="C6" s="163"/>
    </row>
    <row r="7" spans="1:3" ht="38.25" customHeight="1" x14ac:dyDescent="0.3">
      <c r="A7" s="26" t="s">
        <v>89</v>
      </c>
      <c r="B7" s="162"/>
      <c r="C7" s="163"/>
    </row>
    <row r="8" spans="1:3" ht="36.75" customHeight="1" x14ac:dyDescent="0.3">
      <c r="A8" s="26" t="s">
        <v>90</v>
      </c>
      <c r="B8" s="162"/>
      <c r="C8" s="163"/>
    </row>
    <row r="9" spans="1:3" ht="18" customHeight="1" x14ac:dyDescent="0.3">
      <c r="A9" s="25" t="s">
        <v>91</v>
      </c>
      <c r="B9" s="162"/>
      <c r="C9" s="163"/>
    </row>
    <row r="10" spans="1:3" ht="18" customHeight="1" x14ac:dyDescent="0.3">
      <c r="A10" s="25" t="s">
        <v>92</v>
      </c>
      <c r="B10" s="162"/>
      <c r="C10" s="163"/>
    </row>
    <row r="11" spans="1:3" s="27" customFormat="1" ht="18" customHeight="1" x14ac:dyDescent="0.25">
      <c r="A11" s="25" t="s">
        <v>93</v>
      </c>
      <c r="B11" s="169"/>
      <c r="C11" s="170"/>
    </row>
    <row r="12" spans="1:3" ht="11.25" customHeight="1" x14ac:dyDescent="0.3">
      <c r="A12" s="24"/>
      <c r="B12" s="24"/>
      <c r="C12" s="24"/>
    </row>
    <row r="13" spans="1:3" ht="42.75" customHeight="1" x14ac:dyDescent="0.3">
      <c r="A13" s="171" t="s">
        <v>94</v>
      </c>
      <c r="B13" s="172"/>
      <c r="C13" s="173"/>
    </row>
    <row r="14" spans="1:3" ht="12.75" customHeight="1" x14ac:dyDescent="0.3">
      <c r="A14" s="28" t="s">
        <v>95</v>
      </c>
      <c r="B14" s="174" t="s">
        <v>96</v>
      </c>
      <c r="C14" s="175"/>
    </row>
    <row r="15" spans="1:3" ht="17.25" customHeight="1" x14ac:dyDescent="0.3">
      <c r="A15" s="29"/>
      <c r="B15" s="176"/>
      <c r="C15" s="177"/>
    </row>
    <row r="16" spans="1:3" ht="17.25" customHeight="1" x14ac:dyDescent="0.3">
      <c r="A16" s="29"/>
      <c r="B16" s="167"/>
      <c r="C16" s="168"/>
    </row>
    <row r="17" spans="1:3" ht="17.25" customHeight="1" x14ac:dyDescent="0.3">
      <c r="A17" s="29"/>
      <c r="B17" s="167"/>
      <c r="C17" s="168"/>
    </row>
    <row r="18" spans="1:3" ht="17.25" customHeight="1" x14ac:dyDescent="0.3">
      <c r="A18" s="29"/>
      <c r="B18" s="167"/>
      <c r="C18" s="168"/>
    </row>
    <row r="19" spans="1:3" ht="17.25" customHeight="1" x14ac:dyDescent="0.3">
      <c r="A19" s="29"/>
      <c r="B19" s="167"/>
      <c r="C19" s="168"/>
    </row>
    <row r="20" spans="1:3" ht="17.25" customHeight="1" x14ac:dyDescent="0.3">
      <c r="A20" s="29"/>
      <c r="B20" s="167"/>
      <c r="C20" s="168"/>
    </row>
    <row r="21" spans="1:3" ht="17.25" customHeight="1" x14ac:dyDescent="0.3">
      <c r="A21" s="29"/>
      <c r="B21" s="167"/>
      <c r="C21" s="168"/>
    </row>
    <row r="22" spans="1:3" ht="17.25" customHeight="1" x14ac:dyDescent="0.3">
      <c r="A22" s="29"/>
      <c r="B22" s="167"/>
      <c r="C22" s="168"/>
    </row>
    <row r="23" spans="1:3" ht="17.25" customHeight="1" x14ac:dyDescent="0.3">
      <c r="A23" s="29"/>
      <c r="B23" s="167"/>
      <c r="C23" s="168"/>
    </row>
    <row r="24" spans="1:3" ht="17.25" customHeight="1" x14ac:dyDescent="0.3">
      <c r="A24" s="29"/>
      <c r="B24" s="167"/>
      <c r="C24" s="168"/>
    </row>
    <row r="25" spans="1:3" ht="17.25" customHeight="1" x14ac:dyDescent="0.3">
      <c r="A25" s="29"/>
      <c r="B25" s="167"/>
      <c r="C25" s="168"/>
    </row>
    <row r="26" spans="1:3" ht="17.25" customHeight="1" x14ac:dyDescent="0.3">
      <c r="A26" s="29"/>
      <c r="B26" s="167"/>
      <c r="C26" s="168"/>
    </row>
    <row r="27" spans="1:3" ht="17.25" customHeight="1" x14ac:dyDescent="0.3">
      <c r="A27" s="29"/>
      <c r="B27" s="167"/>
      <c r="C27" s="168"/>
    </row>
    <row r="28" spans="1:3" ht="17.25" customHeight="1" x14ac:dyDescent="0.3">
      <c r="A28" s="29"/>
      <c r="B28" s="167"/>
      <c r="C28" s="168"/>
    </row>
    <row r="29" spans="1:3" ht="17.25" customHeight="1" x14ac:dyDescent="0.3">
      <c r="A29" s="29"/>
      <c r="B29" s="167"/>
      <c r="C29" s="168"/>
    </row>
    <row r="30" spans="1:3" ht="17.25" customHeight="1" x14ac:dyDescent="0.3">
      <c r="A30" s="29"/>
      <c r="B30" s="167"/>
      <c r="C30" s="168"/>
    </row>
    <row r="31" spans="1:3" ht="17.25" customHeight="1" x14ac:dyDescent="0.3">
      <c r="A31" s="29"/>
      <c r="B31" s="167"/>
      <c r="C31" s="168"/>
    </row>
    <row r="32" spans="1:3" ht="17.25" customHeight="1" x14ac:dyDescent="0.3">
      <c r="A32" s="29"/>
      <c r="B32" s="167"/>
      <c r="C32" s="168"/>
    </row>
    <row r="33" spans="1:3" ht="17.25" customHeight="1" x14ac:dyDescent="0.3">
      <c r="A33" s="29"/>
      <c r="B33" s="167"/>
      <c r="C33" s="168"/>
    </row>
    <row r="34" spans="1:3" ht="17.25" customHeight="1" x14ac:dyDescent="0.3">
      <c r="A34" s="29"/>
      <c r="B34" s="167"/>
      <c r="C34" s="168"/>
    </row>
    <row r="35" spans="1:3" ht="17.25" customHeight="1" x14ac:dyDescent="0.3">
      <c r="A35" s="29"/>
      <c r="B35" s="167"/>
      <c r="C35" s="168"/>
    </row>
    <row r="36" spans="1:3" ht="17.25" customHeight="1" x14ac:dyDescent="0.3">
      <c r="A36" s="29"/>
      <c r="B36" s="167"/>
      <c r="C36" s="168"/>
    </row>
    <row r="37" spans="1:3" ht="17.25" customHeight="1" x14ac:dyDescent="0.3">
      <c r="A37" s="29"/>
      <c r="B37" s="167"/>
      <c r="C37" s="168"/>
    </row>
    <row r="38" spans="1:3" ht="17.25" customHeight="1" x14ac:dyDescent="0.3">
      <c r="A38" s="29"/>
      <c r="B38" s="167"/>
      <c r="C38" s="168"/>
    </row>
    <row r="39" spans="1:3" ht="15.75" customHeight="1" x14ac:dyDescent="0.3">
      <c r="A39" s="30"/>
    </row>
    <row r="40" spans="1:3" ht="15.75" customHeight="1" x14ac:dyDescent="0.3"/>
    <row r="41" spans="1:3" ht="15.75" customHeight="1" x14ac:dyDescent="0.3"/>
    <row r="42" spans="1:3" ht="15.75" customHeight="1" x14ac:dyDescent="0.3"/>
  </sheetData>
  <mergeCells count="35">
    <mergeCell ref="B34:C34"/>
    <mergeCell ref="B35:C35"/>
    <mergeCell ref="B36:C36"/>
    <mergeCell ref="B37:C37"/>
    <mergeCell ref="B38:C38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9:C9"/>
    <mergeCell ref="B10:C10"/>
    <mergeCell ref="B11:C11"/>
    <mergeCell ref="A13:C13"/>
    <mergeCell ref="B14:C14"/>
    <mergeCell ref="B15:C15"/>
    <mergeCell ref="B16:C16"/>
    <mergeCell ref="B17:C17"/>
    <mergeCell ref="B18:C18"/>
    <mergeCell ref="B19:C19"/>
    <mergeCell ref="B20:C20"/>
    <mergeCell ref="B8:C8"/>
    <mergeCell ref="A1:C1"/>
    <mergeCell ref="A2:C2"/>
    <mergeCell ref="A4:C4"/>
    <mergeCell ref="B6:C6"/>
    <mergeCell ref="B7:C7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5D909-E114-42CB-96F8-0AADC0ADDF51}">
  <dimension ref="A1:N46"/>
  <sheetViews>
    <sheetView showGridLines="0" view="pageLayout" zoomScaleNormal="100" workbookViewId="0">
      <selection sqref="A1:K1"/>
    </sheetView>
  </sheetViews>
  <sheetFormatPr defaultColWidth="9.08984375" defaultRowHeight="13" x14ac:dyDescent="0.3"/>
  <cols>
    <col min="1" max="8" width="9.08984375" style="2"/>
    <col min="9" max="10" width="9.08984375" style="2" customWidth="1"/>
    <col min="11" max="11" width="10.453125" style="2" customWidth="1"/>
    <col min="12" max="16384" width="9.08984375" style="2"/>
  </cols>
  <sheetData>
    <row r="1" spans="1:13" ht="15" customHeight="1" x14ac:dyDescent="0.35">
      <c r="A1" s="178" t="s">
        <v>43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"/>
      <c r="M1" s="1"/>
    </row>
    <row r="2" spans="1:13" ht="1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5" customHeight="1" x14ac:dyDescent="0.3">
      <c r="A3" s="4" t="s">
        <v>44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</row>
    <row r="4" spans="1:13" ht="15" customHeight="1" x14ac:dyDescent="0.3">
      <c r="A4" s="179" t="s">
        <v>45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3" ht="15" customHeight="1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</row>
    <row r="6" spans="1:13" ht="19.25" customHeight="1" x14ac:dyDescent="0.35">
      <c r="A6" s="3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3" ht="19.25" customHeight="1" x14ac:dyDescent="0.35">
      <c r="A7" s="3" t="s">
        <v>47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19.25" customHeight="1" x14ac:dyDescent="0.35">
      <c r="A8" s="3" t="s">
        <v>48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3" ht="19.25" customHeight="1" x14ac:dyDescent="0.35">
      <c r="A9" s="3" t="s">
        <v>49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3" ht="19.25" customHeight="1" x14ac:dyDescent="0.35">
      <c r="A10" s="3" t="s">
        <v>50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3" ht="19.25" customHeight="1" x14ac:dyDescent="0.35">
      <c r="A11" s="3" t="s">
        <v>51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3" ht="19.25" customHeight="1" x14ac:dyDescent="0.35">
      <c r="A12" s="3" t="s">
        <v>52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3" ht="15" customHeight="1" x14ac:dyDescent="0.3">
      <c r="A13" s="179" t="s">
        <v>53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</row>
    <row r="14" spans="1:13" ht="20.399999999999999" customHeight="1" x14ac:dyDescent="0.3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3" ht="18" customHeight="1" x14ac:dyDescent="0.35">
      <c r="A15" s="3" t="s">
        <v>54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3" ht="18" customHeight="1" x14ac:dyDescent="0.35">
      <c r="A16" s="3" t="s">
        <v>55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4" ht="18" customHeight="1" x14ac:dyDescent="0.35">
      <c r="A17" s="3" t="s">
        <v>56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4" ht="7.2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4" ht="15" customHeight="1" x14ac:dyDescent="0.3">
      <c r="A19" s="8" t="s">
        <v>57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0"/>
      <c r="N19" s="6"/>
    </row>
    <row r="20" spans="1:14" ht="19.75" customHeight="1" x14ac:dyDescent="0.3">
      <c r="A20" s="11" t="s">
        <v>58</v>
      </c>
      <c r="B20" s="9"/>
      <c r="C20" s="9"/>
      <c r="D20" s="12" t="s">
        <v>59</v>
      </c>
      <c r="E20" s="12"/>
      <c r="F20" s="12"/>
      <c r="G20" s="12"/>
      <c r="H20" s="12"/>
      <c r="I20" s="13"/>
      <c r="J20" s="13"/>
      <c r="K20" s="13"/>
      <c r="L20" s="14"/>
      <c r="M20" s="15"/>
      <c r="N20" s="6"/>
    </row>
    <row r="21" spans="1:14" ht="19.75" customHeight="1" x14ac:dyDescent="0.3">
      <c r="A21" s="11" t="s">
        <v>60</v>
      </c>
      <c r="B21" s="9"/>
      <c r="C21" s="9"/>
      <c r="D21" s="70" t="s">
        <v>61</v>
      </c>
      <c r="E21" s="16"/>
      <c r="F21" s="16"/>
      <c r="G21" s="16"/>
      <c r="H21" s="16"/>
      <c r="I21" s="16"/>
      <c r="J21" s="16"/>
      <c r="K21" s="9"/>
      <c r="L21" s="10"/>
      <c r="N21" s="15"/>
    </row>
    <row r="22" spans="1:14" ht="19.75" customHeight="1" x14ac:dyDescent="0.3">
      <c r="A22" s="11" t="s">
        <v>62</v>
      </c>
      <c r="B22" s="9"/>
      <c r="C22" s="9"/>
      <c r="D22" s="17" t="s">
        <v>63</v>
      </c>
      <c r="E22" s="16"/>
      <c r="F22" s="16"/>
      <c r="G22" s="16"/>
      <c r="H22" s="16"/>
      <c r="I22" s="16"/>
      <c r="J22" s="9"/>
      <c r="K22" s="9"/>
      <c r="L22" s="10"/>
    </row>
    <row r="23" spans="1:14" ht="9" customHeight="1" x14ac:dyDescent="0.3">
      <c r="A23" s="11"/>
      <c r="B23" s="9"/>
      <c r="C23" s="9"/>
      <c r="D23" s="17"/>
      <c r="E23" s="16"/>
      <c r="F23" s="16"/>
      <c r="G23" s="16"/>
      <c r="H23" s="16"/>
      <c r="I23" s="16"/>
      <c r="J23" s="9"/>
      <c r="K23" s="9"/>
      <c r="L23" s="10"/>
    </row>
    <row r="24" spans="1:14" ht="15" customHeight="1" x14ac:dyDescent="0.35">
      <c r="A24" s="18" t="s">
        <v>64</v>
      </c>
      <c r="B24" s="5"/>
      <c r="C24" s="5"/>
      <c r="D24" s="5"/>
      <c r="E24" s="5"/>
      <c r="F24" s="7"/>
      <c r="G24" s="7"/>
      <c r="H24" s="7"/>
      <c r="I24" s="7"/>
      <c r="J24" s="7"/>
      <c r="K24" s="7"/>
      <c r="L24" s="19"/>
    </row>
    <row r="25" spans="1:14" ht="19.25" customHeight="1" x14ac:dyDescent="0.35">
      <c r="A25" s="3" t="s">
        <v>65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4" ht="19.25" customHeight="1" x14ac:dyDescent="0.35">
      <c r="A26" s="3" t="s">
        <v>66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4" ht="19.25" customHeight="1" x14ac:dyDescent="0.35">
      <c r="A27" s="3" t="s">
        <v>67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4" ht="19.25" customHeight="1" x14ac:dyDescent="0.35">
      <c r="A28" s="3" t="s">
        <v>68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4" ht="19.25" customHeight="1" x14ac:dyDescent="0.35">
      <c r="A29" s="3" t="s">
        <v>69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4" ht="19.25" customHeight="1" x14ac:dyDescent="0.35">
      <c r="A30" s="3" t="s">
        <v>70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4" ht="19.25" customHeight="1" x14ac:dyDescent="0.35">
      <c r="A31" s="3" t="s">
        <v>71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4" ht="19.25" customHeight="1" x14ac:dyDescent="0.35">
      <c r="A32" s="3" t="s">
        <v>72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4" ht="19.25" customHeight="1" x14ac:dyDescent="0.35">
      <c r="A33" s="3" t="s">
        <v>73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4" ht="19.25" customHeight="1" x14ac:dyDescent="0.35">
      <c r="A34" s="3" t="s">
        <v>74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4" ht="14.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4" ht="15" customHeight="1" x14ac:dyDescent="0.35">
      <c r="A36" s="18" t="s">
        <v>75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4" ht="19.25" customHeight="1" x14ac:dyDescent="0.35">
      <c r="A37" s="3" t="s">
        <v>76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4" ht="19.25" customHeight="1" x14ac:dyDescent="0.35">
      <c r="A38" s="3" t="s">
        <v>77</v>
      </c>
      <c r="B38" s="3"/>
      <c r="C38" s="3"/>
      <c r="D38" s="3"/>
      <c r="F38" s="3"/>
      <c r="G38" s="3"/>
      <c r="H38" s="3"/>
      <c r="I38" s="3"/>
      <c r="J38" s="3"/>
      <c r="K38" s="3"/>
    </row>
    <row r="39" spans="1:14" ht="27" customHeight="1" x14ac:dyDescent="0.35">
      <c r="A39" s="180" t="s">
        <v>78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20"/>
      <c r="M39" s="20"/>
      <c r="N39" s="20"/>
    </row>
    <row r="42" spans="1:14" x14ac:dyDescent="0.3">
      <c r="A42" s="21"/>
      <c r="B42" s="22"/>
      <c r="C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4" spans="1:14" x14ac:dyDescent="0.3">
      <c r="A44" s="23"/>
    </row>
    <row r="45" spans="1:14" x14ac:dyDescent="0.3">
      <c r="A45" s="23"/>
    </row>
    <row r="46" spans="1:14" x14ac:dyDescent="0.3">
      <c r="A46" s="23"/>
    </row>
  </sheetData>
  <mergeCells count="4">
    <mergeCell ref="A1:K1"/>
    <mergeCell ref="A4:K5"/>
    <mergeCell ref="A13:K14"/>
    <mergeCell ref="A39:K39"/>
  </mergeCells>
  <hyperlinks>
    <hyperlink ref="D20" r:id="rId1" xr:uid="{CA040696-8AC9-4447-BEB6-CC76E09C0170}"/>
    <hyperlink ref="D21" r:id="rId2" xr:uid="{726C3E00-D42E-40A8-A537-2FCAD6DC42DC}"/>
    <hyperlink ref="D22" r:id="rId3" xr:uid="{3FB7D946-5170-4736-9F17-0777F471D43D}"/>
  </hyperlinks>
  <pageMargins left="0.45" right="0.2" top="0.75" bottom="0.75" header="0.3" footer="0.3"/>
  <pageSetup orientation="portrait" r:id="rId4"/>
  <headerFooter>
    <oddFooter>&amp;RRevised 2/2025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Reimbursement Form 2025</vt:lpstr>
      <vt:lpstr>Travel Roster</vt:lpstr>
      <vt:lpstr>Instructions</vt:lpstr>
      <vt:lpstr>'Travel Reimbursement Form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Femi De Ala</dc:creator>
  <cp:lastModifiedBy>Debi Kempland</cp:lastModifiedBy>
  <cp:lastPrinted>2025-02-17T16:18:52Z</cp:lastPrinted>
  <dcterms:created xsi:type="dcterms:W3CDTF">2025-02-17T02:30:52Z</dcterms:created>
  <dcterms:modified xsi:type="dcterms:W3CDTF">2025-02-26T00:44:42Z</dcterms:modified>
</cp:coreProperties>
</file>